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1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PRIHODA'!$A$1:$H$16</definedName>
  </definedNames>
  <calcPr fullCalcOnLoad="1"/>
</workbook>
</file>

<file path=xl/sharedStrings.xml><?xml version="1.0" encoding="utf-8"?>
<sst xmlns="http://schemas.openxmlformats.org/spreadsheetml/2006/main" count="105" uniqueCount="91">
  <si>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</si>
  <si>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</si>
  <si>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</si>
  <si>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</si>
  <si>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</si>
  <si>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</si>
  <si>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</si>
  <si>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</si>
  <si>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</si>
  <si>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</si>
  <si>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</si>
  <si>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</si>
  <si>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</si>
  <si>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</si>
  <si>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</si>
  <si>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</si>
  <si>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</si>
  <si>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</si>
  <si>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</si>
  <si>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</si>
  <si>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Ukupno prihodi i primici za 2016.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</si>
  <si>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</si>
  <si>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</si>
  <si>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</si>
  <si>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</si>
  <si>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</si>
  <si>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</si>
  <si>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</si>
  <si>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</si>
  <si>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</si>
  <si>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</si>
  <si>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</si>
  <si>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</si>
  <si>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</si>
  <si>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Postrojenja i oprema</t>
  </si>
  <si>
    <t>Rashodi za nabavu nefinancijske imovine</t>
  </si>
  <si>
    <t>OPĆI DIO</t>
  </si>
  <si>
    <t>PRIHODI UKUPNO</t>
  </si>
  <si>
    <t>RASHODI UKUPNO</t>
  </si>
  <si>
    <t>A</t>
  </si>
  <si>
    <t>Program</t>
  </si>
  <si>
    <t>Naziv aktivnosti</t>
  </si>
  <si>
    <t>PRIHODI OD PRODAJE NEFINANCIJSKE IMOVINE</t>
  </si>
  <si>
    <t>Prihodi od prodaje  nefinancijske imovine i nadoknade šteta s osnova osiguranja</t>
  </si>
  <si>
    <t>Plaće za redovan rad</t>
  </si>
  <si>
    <t>Doprinosi za mirovinsko osiguranje</t>
  </si>
  <si>
    <t>Doprinos za zdr.osiguranje</t>
  </si>
  <si>
    <t>Doprinos za zdr.osig.u sl nez.</t>
  </si>
  <si>
    <t>Službena putovanja</t>
  </si>
  <si>
    <t>Naknade za prijevoz,rad na terenu</t>
  </si>
  <si>
    <t>Stručno usavršavanje zaposlenika</t>
  </si>
  <si>
    <t>Usluge telefona pošte i prijevoza</t>
  </si>
  <si>
    <t>Usluge tek.inv.održ.</t>
  </si>
  <si>
    <t>Ostale naknade troš.zap.</t>
  </si>
  <si>
    <t>Usluge promidžbe i informiranja</t>
  </si>
  <si>
    <t>Komunalne usluge</t>
  </si>
  <si>
    <t>Zakupnine i najamnine</t>
  </si>
  <si>
    <t>Zdravstvene usluge</t>
  </si>
  <si>
    <t>Intelektualne usluge</t>
  </si>
  <si>
    <t>Računalne usluge</t>
  </si>
  <si>
    <t>Ostale usluge</t>
  </si>
  <si>
    <t>Ostali nespomenuti rashodi posl.</t>
  </si>
  <si>
    <t>Premije osiguranja</t>
  </si>
  <si>
    <t>Reprezentacija</t>
  </si>
  <si>
    <t>Članarine</t>
  </si>
  <si>
    <t>Financijski rashodi</t>
  </si>
  <si>
    <t>Bankarske usluge i usl pl. Prometa</t>
  </si>
  <si>
    <t>Uredski materijal i ost.mat.rashodi</t>
  </si>
  <si>
    <t>Energija</t>
  </si>
  <si>
    <t>Materijal i dijelovi za tek.održ.</t>
  </si>
  <si>
    <t xml:space="preserve">Sitan inventar </t>
  </si>
  <si>
    <t>Službena i radna odjeća</t>
  </si>
  <si>
    <t>Uredska oprema i namještaj</t>
  </si>
  <si>
    <t>PRIJEDLOG FINANCIJSKOG PLANA OSNOVNE ŠKOLE ZADARSKI OTOCI-ZADAR ZA 2017. I                                                                                                                                                PROJEKCIJA PLANA ZA  2018. I 2019. GODINU</t>
  </si>
  <si>
    <t>Računalna oprema</t>
  </si>
  <si>
    <t>Ulaganja u dug.imovini</t>
  </si>
  <si>
    <t>PRIJEDLOG PLANA ZA 2017</t>
  </si>
  <si>
    <t>PROJEKCIJA PLANA ZA 2018</t>
  </si>
  <si>
    <t>PROJEKCIJA PLANA ZA 2019</t>
  </si>
  <si>
    <t>Prijedlog plana 
za 2017</t>
  </si>
  <si>
    <t>Projekcija plana
za 2018</t>
  </si>
  <si>
    <t>Projekcija plana 
za 2019</t>
  </si>
  <si>
    <t>Prijedlog plana 
za 2017.</t>
  </si>
  <si>
    <t>Projekcija plana
za 2018.</t>
  </si>
  <si>
    <t>OŠ ZADARSKI OTOCI-ZADAR</t>
  </si>
  <si>
    <t>OIB 31690679863</t>
  </si>
  <si>
    <t>NOVO</t>
  </si>
  <si>
    <t xml:space="preserve">DODATNA ULAGANJA </t>
  </si>
  <si>
    <t>REBALANS PLANA PRIHODA I PRIMITAKA</t>
  </si>
  <si>
    <t>Knjige u knjižnicama</t>
  </si>
  <si>
    <t>Zadar,        13. studeni 2017.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</si>
</sst>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dd\.mm\.yyyy"/>
    <numFmt numFmtId="179" formatCode="#,##0.00\ &quot;kn&quot;"/>
  </numFmts>
  <fonts count="6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49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50" fillId="44" borderId="7" applyNumberFormat="0" applyAlignment="0" applyProtection="0"/>
    <xf numFmtId="0" fontId="51" fillId="44" borderId="8" applyNumberFormat="0" applyAlignment="0" applyProtection="0"/>
    <xf numFmtId="0" fontId="15" fillId="0" borderId="9" applyNumberFormat="0" applyFill="0" applyAlignment="0" applyProtection="0"/>
    <xf numFmtId="0" fontId="52" fillId="4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7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59" fillId="47" borderId="1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2" fillId="0" borderId="18" applyNumberFormat="0" applyFill="0" applyAlignment="0" applyProtection="0"/>
    <xf numFmtId="0" fontId="63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45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29" xfId="0" applyNumberFormat="1" applyFont="1" applyBorder="1" applyAlignment="1">
      <alignment horizontal="right" wrapText="1"/>
    </xf>
    <xf numFmtId="1" fontId="21" fillId="0" borderId="29" xfId="0" applyNumberFormat="1" applyFont="1" applyBorder="1" applyAlignment="1">
      <alignment wrapText="1"/>
    </xf>
    <xf numFmtId="1" fontId="21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1" fontId="22" fillId="0" borderId="39" xfId="0" applyNumberFormat="1" applyFont="1" applyBorder="1" applyAlignment="1">
      <alignment wrapText="1"/>
    </xf>
    <xf numFmtId="3" fontId="21" fillId="0" borderId="40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3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0" fontId="21" fillId="0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3" fontId="34" fillId="0" borderId="43" xfId="0" applyNumberFormat="1" applyFont="1" applyBorder="1" applyAlignment="1">
      <alignment horizontal="right"/>
    </xf>
    <xf numFmtId="0" fontId="34" fillId="0" borderId="24" xfId="0" applyFont="1" applyBorder="1" applyAlignment="1" quotePrefix="1">
      <alignment horizontal="left"/>
    </xf>
    <xf numFmtId="0" fontId="34" fillId="0" borderId="24" xfId="0" applyNumberFormat="1" applyFont="1" applyFill="1" applyBorder="1" applyAlignment="1" applyProtection="1">
      <alignment wrapText="1"/>
      <protection/>
    </xf>
    <xf numFmtId="0" fontId="36" fillId="0" borderId="24" xfId="0" applyNumberFormat="1" applyFont="1" applyFill="1" applyBorder="1" applyAlignment="1" applyProtection="1">
      <alignment horizontal="center" wrapText="1"/>
      <protection/>
    </xf>
    <xf numFmtId="0" fontId="35" fillId="0" borderId="25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43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4" fontId="25" fillId="0" borderId="0" xfId="0" applyNumberFormat="1" applyFont="1" applyFill="1" applyBorder="1" applyAlignment="1" applyProtection="1">
      <alignment/>
      <protection/>
    </xf>
    <xf numFmtId="4" fontId="27" fillId="0" borderId="0" xfId="0" applyNumberFormat="1" applyFont="1" applyFill="1" applyBorder="1" applyAlignment="1" applyProtection="1">
      <alignment/>
      <protection/>
    </xf>
    <xf numFmtId="4" fontId="27" fillId="0" borderId="25" xfId="0" applyNumberFormat="1" applyFont="1" applyFill="1" applyBorder="1" applyAlignment="1" applyProtection="1">
      <alignment horizontal="center" wrapText="1"/>
      <protection/>
    </xf>
    <xf numFmtId="4" fontId="27" fillId="0" borderId="25" xfId="0" applyNumberFormat="1" applyFont="1" applyFill="1" applyBorder="1" applyAlignment="1" applyProtection="1">
      <alignment horizontal="center" vertical="center" wrapText="1"/>
      <protection/>
    </xf>
    <xf numFmtId="2" fontId="25" fillId="0" borderId="0" xfId="0" applyNumberFormat="1" applyFont="1" applyFill="1" applyBorder="1" applyAlignment="1" applyProtection="1">
      <alignment/>
      <protection/>
    </xf>
    <xf numFmtId="0" fontId="27" fillId="0" borderId="25" xfId="0" applyNumberFormat="1" applyFont="1" applyFill="1" applyBorder="1" applyAlignment="1" applyProtection="1">
      <alignment horizontal="center"/>
      <protection/>
    </xf>
    <xf numFmtId="0" fontId="25" fillId="0" borderId="25" xfId="0" applyNumberFormat="1" applyFont="1" applyFill="1" applyBorder="1" applyAlignment="1" applyProtection="1">
      <alignment wrapText="1"/>
      <protection/>
    </xf>
    <xf numFmtId="0" fontId="25" fillId="0" borderId="25" xfId="0" applyNumberFormat="1" applyFont="1" applyFill="1" applyBorder="1" applyAlignment="1" applyProtection="1">
      <alignment/>
      <protection/>
    </xf>
    <xf numFmtId="0" fontId="39" fillId="0" borderId="25" xfId="0" applyNumberFormat="1" applyFont="1" applyFill="1" applyBorder="1" applyAlignment="1" applyProtection="1">
      <alignment wrapText="1"/>
      <protection/>
    </xf>
    <xf numFmtId="0" fontId="27" fillId="0" borderId="25" xfId="0" applyNumberFormat="1" applyFont="1" applyFill="1" applyBorder="1" applyAlignment="1" applyProtection="1">
      <alignment/>
      <protection/>
    </xf>
    <xf numFmtId="0" fontId="27" fillId="0" borderId="25" xfId="0" applyNumberFormat="1" applyFont="1" applyFill="1" applyBorder="1" applyAlignment="1" applyProtection="1">
      <alignment wrapText="1"/>
      <protection/>
    </xf>
    <xf numFmtId="0" fontId="27" fillId="0" borderId="25" xfId="0" applyNumberFormat="1" applyFont="1" applyFill="1" applyBorder="1" applyAlignment="1" applyProtection="1">
      <alignment horizontal="left"/>
      <protection/>
    </xf>
    <xf numFmtId="4" fontId="27" fillId="0" borderId="25" xfId="0" applyNumberFormat="1" applyFont="1" applyFill="1" applyBorder="1" applyAlignment="1" applyProtection="1">
      <alignment/>
      <protection/>
    </xf>
    <xf numFmtId="0" fontId="25" fillId="0" borderId="25" xfId="0" applyNumberFormat="1" applyFont="1" applyFill="1" applyBorder="1" applyAlignment="1" applyProtection="1">
      <alignment horizontal="center"/>
      <protection/>
    </xf>
    <xf numFmtId="4" fontId="25" fillId="0" borderId="25" xfId="0" applyNumberFormat="1" applyFont="1" applyFill="1" applyBorder="1" applyAlignment="1" applyProtection="1">
      <alignment/>
      <protection/>
    </xf>
    <xf numFmtId="8" fontId="25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3" xfId="0" applyNumberFormat="1" applyFont="1" applyFill="1" applyBorder="1" applyAlignment="1" applyProtection="1" quotePrefix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37" fillId="0" borderId="43" xfId="0" applyNumberFormat="1" applyFont="1" applyFill="1" applyBorder="1" applyAlignment="1" applyProtection="1">
      <alignment horizontal="left" wrapText="1"/>
      <protection/>
    </xf>
    <xf numFmtId="0" fontId="34" fillId="0" borderId="43" xfId="0" applyNumberFormat="1" applyFont="1" applyFill="1" applyBorder="1" applyAlignment="1" applyProtection="1">
      <alignment horizontal="lef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0" fontId="25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24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43" xfId="0" applyFont="1" applyBorder="1" applyAlignment="1" quotePrefix="1">
      <alignment horizontal="left"/>
    </xf>
    <xf numFmtId="0" fontId="21" fillId="0" borderId="24" xfId="0" applyNumberFormat="1" applyFont="1" applyFill="1" applyBorder="1" applyAlignment="1" applyProtection="1">
      <alignment wrapText="1"/>
      <protection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3" fontId="22" fillId="0" borderId="42" xfId="0" applyNumberFormat="1" applyFont="1" applyBorder="1" applyAlignment="1">
      <alignment horizontal="center"/>
    </xf>
    <xf numFmtId="0" fontId="28" fillId="0" borderId="45" xfId="0" applyNumberFormat="1" applyFont="1" applyFill="1" applyBorder="1" applyAlignment="1" applyProtection="1" quotePrefix="1">
      <alignment horizontal="left" wrapText="1"/>
      <protection/>
    </xf>
    <xf numFmtId="0" fontId="35" fillId="0" borderId="45" xfId="0" applyNumberFormat="1" applyFont="1" applyFill="1" applyBorder="1" applyAlignment="1" applyProtection="1">
      <alignment wrapText="1"/>
      <protection/>
    </xf>
    <xf numFmtId="0" fontId="37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28" fillId="0" borderId="45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34">
      <selection activeCell="K16" sqref="K16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95" customWidth="1"/>
    <col min="5" max="5" width="44.7109375" style="10" customWidth="1"/>
    <col min="6" max="6" width="15.1406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48" customHeight="1">
      <c r="A1" s="122" t="s">
        <v>73</v>
      </c>
      <c r="B1" s="122"/>
      <c r="C1" s="122"/>
      <c r="D1" s="122"/>
      <c r="E1" s="122"/>
      <c r="F1" s="122"/>
      <c r="G1" s="122"/>
      <c r="H1" s="122"/>
    </row>
    <row r="2" spans="1:8" s="75" customFormat="1" ht="26.25" customHeight="1">
      <c r="A2" s="122" t="s">
        <v>36</v>
      </c>
      <c r="B2" s="122"/>
      <c r="C2" s="122"/>
      <c r="D2" s="122"/>
      <c r="E2" s="122"/>
      <c r="F2" s="122"/>
      <c r="G2" s="133"/>
      <c r="H2" s="133"/>
    </row>
    <row r="3" spans="1:8" ht="25.5" customHeight="1">
      <c r="A3" s="122"/>
      <c r="B3" s="122"/>
      <c r="C3" s="122"/>
      <c r="D3" s="122"/>
      <c r="E3" s="122"/>
      <c r="F3" s="122"/>
      <c r="G3" s="122"/>
      <c r="H3" s="124"/>
    </row>
    <row r="4" spans="1:5" ht="9" customHeight="1">
      <c r="A4" s="76"/>
      <c r="B4" s="77"/>
      <c r="C4" s="77"/>
      <c r="D4" s="77"/>
      <c r="E4" s="77"/>
    </row>
    <row r="5" spans="1:9" ht="27.75" customHeight="1">
      <c r="A5" s="78"/>
      <c r="B5" s="79"/>
      <c r="C5" s="79"/>
      <c r="D5" s="80"/>
      <c r="E5" s="81"/>
      <c r="F5" s="82" t="s">
        <v>79</v>
      </c>
      <c r="G5" s="82" t="s">
        <v>80</v>
      </c>
      <c r="H5" s="83" t="s">
        <v>81</v>
      </c>
      <c r="I5" s="84"/>
    </row>
    <row r="6" spans="1:9" ht="27.75" customHeight="1">
      <c r="A6" s="127" t="s">
        <v>37</v>
      </c>
      <c r="B6" s="126"/>
      <c r="C6" s="126"/>
      <c r="D6" s="126"/>
      <c r="E6" s="132"/>
      <c r="F6" s="108">
        <v>11606350</v>
      </c>
      <c r="G6" s="108">
        <v>11606350</v>
      </c>
      <c r="H6" s="109">
        <v>11606350</v>
      </c>
      <c r="I6" s="103"/>
    </row>
    <row r="7" spans="1:8" ht="22.5" customHeight="1">
      <c r="A7" s="127" t="s">
        <v>0</v>
      </c>
      <c r="B7" s="126"/>
      <c r="C7" s="126"/>
      <c r="D7" s="126"/>
      <c r="E7" s="132"/>
      <c r="F7" s="86">
        <v>11606350</v>
      </c>
      <c r="G7" s="86">
        <v>11606350</v>
      </c>
      <c r="H7" s="86">
        <v>11606350</v>
      </c>
    </row>
    <row r="8" spans="1:8" ht="22.5" customHeight="1">
      <c r="A8" s="134" t="s">
        <v>42</v>
      </c>
      <c r="B8" s="132"/>
      <c r="C8" s="132"/>
      <c r="D8" s="132"/>
      <c r="E8" s="132"/>
      <c r="F8" s="86"/>
      <c r="G8" s="86"/>
      <c r="H8" s="86"/>
    </row>
    <row r="9" spans="1:8" ht="22.5" customHeight="1">
      <c r="A9" s="104" t="s">
        <v>38</v>
      </c>
      <c r="B9" s="85"/>
      <c r="C9" s="85"/>
      <c r="D9" s="85"/>
      <c r="E9" s="85"/>
      <c r="F9" s="86">
        <v>11606350</v>
      </c>
      <c r="G9" s="86">
        <v>11360450</v>
      </c>
      <c r="H9" s="86">
        <v>11360450</v>
      </c>
    </row>
    <row r="10" spans="1:8" ht="22.5" customHeight="1">
      <c r="A10" s="125" t="s">
        <v>1</v>
      </c>
      <c r="B10" s="126"/>
      <c r="C10" s="126"/>
      <c r="D10" s="126"/>
      <c r="E10" s="135"/>
      <c r="F10" s="87">
        <v>11076850</v>
      </c>
      <c r="G10" s="87">
        <v>11076850</v>
      </c>
      <c r="H10" s="87">
        <v>11076850</v>
      </c>
    </row>
    <row r="11" spans="1:8" ht="22.5" customHeight="1">
      <c r="A11" s="134" t="s">
        <v>2</v>
      </c>
      <c r="B11" s="132"/>
      <c r="C11" s="132"/>
      <c r="D11" s="132"/>
      <c r="E11" s="132"/>
      <c r="F11" s="87">
        <v>529500</v>
      </c>
      <c r="G11" s="87">
        <v>529500</v>
      </c>
      <c r="H11" s="87">
        <v>529500</v>
      </c>
    </row>
    <row r="12" spans="1:8" ht="22.5" customHeight="1">
      <c r="A12" s="125" t="s">
        <v>3</v>
      </c>
      <c r="B12" s="126"/>
      <c r="C12" s="126"/>
      <c r="D12" s="126"/>
      <c r="E12" s="126"/>
      <c r="F12" s="87">
        <f>+F6-F9</f>
        <v>0</v>
      </c>
      <c r="G12" s="87"/>
      <c r="H12" s="87"/>
    </row>
    <row r="13" spans="1:8" ht="25.5" customHeight="1">
      <c r="A13" s="122"/>
      <c r="B13" s="123"/>
      <c r="C13" s="123"/>
      <c r="D13" s="123"/>
      <c r="E13" s="123"/>
      <c r="F13" s="124"/>
      <c r="G13" s="124"/>
      <c r="H13" s="124"/>
    </row>
    <row r="14" spans="1:8" ht="27.75" customHeight="1">
      <c r="A14" s="78"/>
      <c r="B14" s="79"/>
      <c r="C14" s="79"/>
      <c r="D14" s="80"/>
      <c r="E14" s="81"/>
      <c r="F14" s="82" t="s">
        <v>79</v>
      </c>
      <c r="G14" s="82" t="s">
        <v>80</v>
      </c>
      <c r="H14" s="83" t="s">
        <v>81</v>
      </c>
    </row>
    <row r="15" spans="1:8" ht="22.5" customHeight="1">
      <c r="A15" s="128" t="s">
        <v>4</v>
      </c>
      <c r="B15" s="129"/>
      <c r="C15" s="129"/>
      <c r="D15" s="129"/>
      <c r="E15" s="130"/>
      <c r="F15" s="89">
        <v>0</v>
      </c>
      <c r="G15" s="89">
        <v>0</v>
      </c>
      <c r="H15" s="87">
        <v>0</v>
      </c>
    </row>
    <row r="16" spans="1:8" s="70" customFormat="1" ht="25.5" customHeight="1">
      <c r="A16" s="131"/>
      <c r="B16" s="123"/>
      <c r="C16" s="123"/>
      <c r="D16" s="123"/>
      <c r="E16" s="123"/>
      <c r="F16" s="124"/>
      <c r="G16" s="124"/>
      <c r="H16" s="124"/>
    </row>
    <row r="17" spans="1:8" s="70" customFormat="1" ht="27.75" customHeight="1">
      <c r="A17" s="78"/>
      <c r="B17" s="79"/>
      <c r="C17" s="79"/>
      <c r="D17" s="80"/>
      <c r="E17" s="81"/>
      <c r="F17" s="82" t="s">
        <v>82</v>
      </c>
      <c r="G17" s="82" t="s">
        <v>83</v>
      </c>
      <c r="H17" s="83" t="s">
        <v>81</v>
      </c>
    </row>
    <row r="18" spans="1:8" s="70" customFormat="1" ht="22.5" customHeight="1">
      <c r="A18" s="127" t="s">
        <v>5</v>
      </c>
      <c r="B18" s="126"/>
      <c r="C18" s="126"/>
      <c r="D18" s="126"/>
      <c r="E18" s="126"/>
      <c r="F18" s="86"/>
      <c r="G18" s="86"/>
      <c r="H18" s="86"/>
    </row>
    <row r="19" spans="1:8" s="70" customFormat="1" ht="22.5" customHeight="1">
      <c r="A19" s="127" t="s">
        <v>6</v>
      </c>
      <c r="B19" s="126"/>
      <c r="C19" s="126"/>
      <c r="D19" s="126"/>
      <c r="E19" s="126"/>
      <c r="F19" s="86"/>
      <c r="G19" s="86"/>
      <c r="H19" s="86"/>
    </row>
    <row r="20" spans="1:8" s="70" customFormat="1" ht="22.5" customHeight="1">
      <c r="A20" s="125" t="s">
        <v>7</v>
      </c>
      <c r="B20" s="126"/>
      <c r="C20" s="126"/>
      <c r="D20" s="126"/>
      <c r="E20" s="126"/>
      <c r="F20" s="86"/>
      <c r="G20" s="86"/>
      <c r="H20" s="86"/>
    </row>
    <row r="21" spans="1:8" s="70" customFormat="1" ht="15" customHeight="1">
      <c r="A21" s="90"/>
      <c r="B21" s="91"/>
      <c r="C21" s="88"/>
      <c r="D21" s="92"/>
      <c r="E21" s="91"/>
      <c r="F21" s="93"/>
      <c r="G21" s="93"/>
      <c r="H21" s="93"/>
    </row>
    <row r="22" spans="1:8" s="70" customFormat="1" ht="22.5" customHeight="1">
      <c r="A22" s="125" t="s">
        <v>8</v>
      </c>
      <c r="B22" s="126"/>
      <c r="C22" s="126"/>
      <c r="D22" s="126"/>
      <c r="E22" s="126"/>
      <c r="F22" s="86">
        <f>SUM(F12,F15,F20)</f>
        <v>0</v>
      </c>
      <c r="G22" s="86">
        <f>SUM(G12,G15,G20)</f>
        <v>0</v>
      </c>
      <c r="H22" s="86">
        <f>SUM(H12,H15,H20)</f>
        <v>0</v>
      </c>
    </row>
    <row r="23" spans="1:5" s="70" customFormat="1" ht="18" customHeight="1">
      <c r="A23" s="94"/>
      <c r="B23" s="77"/>
      <c r="C23" s="77"/>
      <c r="D23" s="77"/>
      <c r="E23" s="77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0"/>
  <sheetViews>
    <sheetView tabSelected="1" zoomScalePageLayoutView="0" workbookViewId="0" topLeftCell="A1">
      <selection activeCell="C21" sqref="C21"/>
    </sheetView>
  </sheetViews>
  <sheetFormatPr defaultColWidth="11.421875" defaultRowHeight="12.75"/>
  <cols>
    <col min="1" max="1" width="16.00390625" style="40" customWidth="1"/>
    <col min="2" max="3" width="17.57421875" style="40" customWidth="1"/>
    <col min="4" max="4" width="17.57421875" style="71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22" t="s">
        <v>88</v>
      </c>
      <c r="B1" s="122"/>
      <c r="C1" s="122"/>
      <c r="D1" s="122"/>
      <c r="E1" s="122"/>
      <c r="F1" s="122"/>
      <c r="G1" s="122"/>
      <c r="H1" s="122"/>
    </row>
    <row r="2" spans="1:8" s="1" customFormat="1" ht="13.5" thickBot="1">
      <c r="A2" s="17"/>
      <c r="H2" s="18" t="s">
        <v>9</v>
      </c>
    </row>
    <row r="3" spans="1:8" s="1" customFormat="1" ht="26.25" thickBot="1">
      <c r="A3" s="101" t="s">
        <v>10</v>
      </c>
      <c r="B3" s="141">
        <v>2017</v>
      </c>
      <c r="C3" s="142"/>
      <c r="D3" s="142"/>
      <c r="E3" s="142"/>
      <c r="F3" s="142"/>
      <c r="G3" s="142"/>
      <c r="H3" s="143"/>
    </row>
    <row r="4" spans="1:8" s="1" customFormat="1" ht="90" thickBot="1">
      <c r="A4" s="102" t="s">
        <v>11</v>
      </c>
      <c r="B4" s="19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43</v>
      </c>
      <c r="H4" s="21" t="s">
        <v>18</v>
      </c>
    </row>
    <row r="5" spans="1:8" s="1" customFormat="1" ht="12.75">
      <c r="A5" s="3"/>
      <c r="B5" s="4"/>
      <c r="C5" s="5"/>
      <c r="D5" s="6"/>
      <c r="E5" s="7"/>
      <c r="F5" s="7"/>
      <c r="G5" s="8"/>
      <c r="H5" s="9"/>
    </row>
    <row r="6" spans="1:8" s="1" customFormat="1" ht="12.75">
      <c r="A6" s="22">
        <v>31</v>
      </c>
      <c r="B6" s="23">
        <v>10024850</v>
      </c>
      <c r="C6" s="24">
        <v>30000</v>
      </c>
      <c r="D6" s="24"/>
      <c r="E6" s="24"/>
      <c r="F6" s="24"/>
      <c r="G6" s="25"/>
      <c r="H6" s="26"/>
    </row>
    <row r="7" spans="1:8" s="1" customFormat="1" ht="12.75">
      <c r="A7" s="22">
        <v>32</v>
      </c>
      <c r="B7" s="23">
        <v>948000</v>
      </c>
      <c r="C7" s="24">
        <v>50000</v>
      </c>
      <c r="D7" s="24"/>
      <c r="E7" s="24"/>
      <c r="F7" s="24"/>
      <c r="G7" s="25"/>
      <c r="H7" s="26"/>
    </row>
    <row r="8" spans="1:8" s="1" customFormat="1" ht="12.75">
      <c r="A8" s="27">
        <v>34</v>
      </c>
      <c r="B8" s="23">
        <v>6000</v>
      </c>
      <c r="C8" s="24"/>
      <c r="D8" s="24"/>
      <c r="E8" s="24"/>
      <c r="F8" s="24"/>
      <c r="G8" s="25"/>
      <c r="H8" s="26"/>
    </row>
    <row r="9" spans="1:8" s="1" customFormat="1" ht="12.75">
      <c r="A9" s="28">
        <v>42</v>
      </c>
      <c r="B9" s="23">
        <v>115000</v>
      </c>
      <c r="C9" s="24">
        <v>20000</v>
      </c>
      <c r="D9" s="24"/>
      <c r="E9" s="24"/>
      <c r="F9" s="24"/>
      <c r="G9" s="25"/>
      <c r="H9" s="26"/>
    </row>
    <row r="10" spans="1:8" s="1" customFormat="1" ht="12.75">
      <c r="A10" s="28">
        <v>45</v>
      </c>
      <c r="B10" s="23">
        <v>412500</v>
      </c>
      <c r="C10" s="24"/>
      <c r="D10" s="24"/>
      <c r="E10" s="24"/>
      <c r="F10" s="24"/>
      <c r="G10" s="25"/>
      <c r="H10" s="26"/>
    </row>
    <row r="11" spans="1:8" s="1" customFormat="1" ht="12.75">
      <c r="A11" s="28">
        <v>45</v>
      </c>
      <c r="B11" s="23"/>
      <c r="C11" s="24"/>
      <c r="D11" s="24"/>
      <c r="E11" s="24"/>
      <c r="F11" s="24"/>
      <c r="G11" s="25">
        <v>1066125</v>
      </c>
      <c r="H11" s="26"/>
    </row>
    <row r="12" spans="1:8" s="1" customFormat="1" ht="12.75">
      <c r="A12" s="28"/>
      <c r="B12" s="23"/>
      <c r="C12" s="24"/>
      <c r="D12" s="24"/>
      <c r="E12" s="24"/>
      <c r="F12" s="24"/>
      <c r="G12" s="25"/>
      <c r="H12" s="26"/>
    </row>
    <row r="13" spans="1:8" s="1" customFormat="1" ht="13.5" thickBot="1">
      <c r="A13" s="29"/>
      <c r="B13" s="30"/>
      <c r="C13" s="31"/>
      <c r="D13" s="31"/>
      <c r="E13" s="31"/>
      <c r="F13" s="31"/>
      <c r="G13" s="32"/>
      <c r="H13" s="33"/>
    </row>
    <row r="14" spans="1:8" s="1" customFormat="1" ht="30" customHeight="1" thickBot="1">
      <c r="A14" s="34" t="s">
        <v>19</v>
      </c>
      <c r="B14" s="35">
        <v>11506350</v>
      </c>
      <c r="C14" s="36">
        <v>100000</v>
      </c>
      <c r="D14" s="37">
        <f>D5</f>
        <v>0</v>
      </c>
      <c r="E14" s="36">
        <v>0</v>
      </c>
      <c r="F14" s="37">
        <f>+F6</f>
        <v>0</v>
      </c>
      <c r="G14" s="36">
        <v>1066125</v>
      </c>
      <c r="H14" s="38">
        <v>0</v>
      </c>
    </row>
    <row r="15" spans="1:8" s="1" customFormat="1" ht="28.5" customHeight="1" thickBot="1">
      <c r="A15" s="34" t="s">
        <v>20</v>
      </c>
      <c r="B15" s="136">
        <f>B14+C14+D14+E14+F14+G14+H14</f>
        <v>12672475</v>
      </c>
      <c r="C15" s="137"/>
      <c r="D15" s="137"/>
      <c r="E15" s="137"/>
      <c r="F15" s="137"/>
      <c r="G15" s="137"/>
      <c r="H15" s="138"/>
    </row>
    <row r="16" spans="1:8" ht="12.75">
      <c r="A16" s="14"/>
      <c r="B16" s="14"/>
      <c r="C16" s="14"/>
      <c r="D16" s="15"/>
      <c r="E16" s="39"/>
      <c r="H16" s="18"/>
    </row>
    <row r="17" spans="3:5" ht="13.5" customHeight="1">
      <c r="C17" s="43"/>
      <c r="D17" s="45"/>
      <c r="E17" s="46"/>
    </row>
    <row r="18" spans="4:5" ht="13.5" customHeight="1">
      <c r="D18" s="47"/>
      <c r="E18" s="48"/>
    </row>
    <row r="19" spans="1:5" ht="13.5" customHeight="1">
      <c r="A19" s="40" t="s">
        <v>90</v>
      </c>
      <c r="D19" s="49"/>
      <c r="E19" s="50"/>
    </row>
    <row r="20" spans="4:5" ht="13.5" customHeight="1">
      <c r="D20" s="41"/>
      <c r="E20" s="42"/>
    </row>
    <row r="21" spans="3:5" ht="28.5" customHeight="1">
      <c r="C21" s="43"/>
      <c r="D21" s="41"/>
      <c r="E21" s="51"/>
    </row>
    <row r="22" spans="3:5" ht="13.5" customHeight="1">
      <c r="C22" s="43"/>
      <c r="D22" s="41"/>
      <c r="E22" s="46"/>
    </row>
    <row r="23" spans="4:5" ht="13.5" customHeight="1">
      <c r="D23" s="41"/>
      <c r="E23" s="42"/>
    </row>
    <row r="24" spans="4:5" ht="13.5" customHeight="1">
      <c r="D24" s="41"/>
      <c r="E24" s="50"/>
    </row>
    <row r="25" spans="4:5" ht="13.5" customHeight="1">
      <c r="D25" s="41"/>
      <c r="E25" s="42"/>
    </row>
    <row r="26" spans="4:5" ht="22.5" customHeight="1">
      <c r="D26" s="41"/>
      <c r="E26" s="52"/>
    </row>
    <row r="27" spans="4:5" ht="13.5" customHeight="1">
      <c r="D27" s="47"/>
      <c r="E27" s="48"/>
    </row>
    <row r="28" spans="2:5" ht="13.5" customHeight="1">
      <c r="B28" s="43"/>
      <c r="D28" s="47"/>
      <c r="E28" s="53"/>
    </row>
    <row r="29" spans="3:5" ht="13.5" customHeight="1">
      <c r="C29" s="43"/>
      <c r="D29" s="47"/>
      <c r="E29" s="54"/>
    </row>
    <row r="30" spans="3:5" ht="13.5" customHeight="1">
      <c r="C30" s="43"/>
      <c r="D30" s="49"/>
      <c r="E30" s="46"/>
    </row>
    <row r="31" spans="4:5" ht="13.5" customHeight="1">
      <c r="D31" s="41"/>
      <c r="E31" s="42"/>
    </row>
    <row r="32" spans="2:5" ht="13.5" customHeight="1">
      <c r="B32" s="43"/>
      <c r="D32" s="41"/>
      <c r="E32" s="44"/>
    </row>
    <row r="33" spans="3:5" ht="13.5" customHeight="1">
      <c r="C33" s="43"/>
      <c r="D33" s="41"/>
      <c r="E33" s="53"/>
    </row>
    <row r="34" spans="3:5" ht="13.5" customHeight="1">
      <c r="C34" s="43"/>
      <c r="D34" s="49"/>
      <c r="E34" s="46"/>
    </row>
    <row r="35" spans="4:5" ht="13.5" customHeight="1">
      <c r="D35" s="47"/>
      <c r="E35" s="42"/>
    </row>
    <row r="36" spans="3:5" ht="13.5" customHeight="1">
      <c r="C36" s="43"/>
      <c r="D36" s="47"/>
      <c r="E36" s="53"/>
    </row>
    <row r="37" spans="4:5" ht="22.5" customHeight="1">
      <c r="D37" s="49"/>
      <c r="E37" s="52"/>
    </row>
    <row r="38" spans="4:5" ht="13.5" customHeight="1">
      <c r="D38" s="41"/>
      <c r="E38" s="42"/>
    </row>
    <row r="39" spans="4:5" ht="13.5" customHeight="1">
      <c r="D39" s="49"/>
      <c r="E39" s="46"/>
    </row>
    <row r="40" spans="4:5" ht="13.5" customHeight="1">
      <c r="D40" s="41"/>
      <c r="E40" s="42"/>
    </row>
    <row r="41" spans="4:5" ht="13.5" customHeight="1">
      <c r="D41" s="41"/>
      <c r="E41" s="42"/>
    </row>
    <row r="42" spans="1:5" ht="13.5" customHeight="1">
      <c r="A42" s="43"/>
      <c r="D42" s="55"/>
      <c r="E42" s="53"/>
    </row>
    <row r="43" spans="2:5" ht="13.5" customHeight="1">
      <c r="B43" s="43"/>
      <c r="C43" s="43"/>
      <c r="D43" s="56"/>
      <c r="E43" s="53"/>
    </row>
    <row r="44" spans="2:5" ht="13.5" customHeight="1">
      <c r="B44" s="43"/>
      <c r="C44" s="43"/>
      <c r="D44" s="56"/>
      <c r="E44" s="44"/>
    </row>
    <row r="45" spans="2:5" ht="13.5" customHeight="1">
      <c r="B45" s="43"/>
      <c r="C45" s="43"/>
      <c r="D45" s="49"/>
      <c r="E45" s="50"/>
    </row>
    <row r="46" spans="4:5" ht="12.75">
      <c r="D46" s="41"/>
      <c r="E46" s="42"/>
    </row>
    <row r="47" spans="2:5" ht="12.75">
      <c r="B47" s="43"/>
      <c r="D47" s="41"/>
      <c r="E47" s="53"/>
    </row>
    <row r="48" spans="3:5" ht="12.75">
      <c r="C48" s="43"/>
      <c r="D48" s="41"/>
      <c r="E48" s="44"/>
    </row>
    <row r="49" spans="3:5" ht="12.75">
      <c r="C49" s="43"/>
      <c r="D49" s="49"/>
      <c r="E49" s="46"/>
    </row>
    <row r="50" spans="4:5" ht="12.75">
      <c r="D50" s="41"/>
      <c r="E50" s="42"/>
    </row>
    <row r="51" spans="4:5" ht="12.75">
      <c r="D51" s="41"/>
      <c r="E51" s="42"/>
    </row>
    <row r="52" spans="4:5" ht="12.75">
      <c r="D52" s="57"/>
      <c r="E52" s="58"/>
    </row>
    <row r="53" spans="4:5" ht="12.75">
      <c r="D53" s="41"/>
      <c r="E53" s="42"/>
    </row>
    <row r="54" spans="4:5" ht="12.75">
      <c r="D54" s="41"/>
      <c r="E54" s="42"/>
    </row>
    <row r="55" spans="4:5" ht="12.75">
      <c r="D55" s="41"/>
      <c r="E55" s="42"/>
    </row>
    <row r="56" spans="4:5" ht="12.75">
      <c r="D56" s="49"/>
      <c r="E56" s="46"/>
    </row>
    <row r="57" spans="4:5" ht="12.75">
      <c r="D57" s="41"/>
      <c r="E57" s="42"/>
    </row>
    <row r="58" spans="4:5" ht="12.75">
      <c r="D58" s="49"/>
      <c r="E58" s="46"/>
    </row>
    <row r="59" spans="4:5" ht="12.75">
      <c r="D59" s="41"/>
      <c r="E59" s="42"/>
    </row>
    <row r="60" spans="4:5" ht="12.75">
      <c r="D60" s="41"/>
      <c r="E60" s="42"/>
    </row>
    <row r="61" spans="4:5" ht="12.75">
      <c r="D61" s="41"/>
      <c r="E61" s="42"/>
    </row>
    <row r="62" spans="4:5" ht="12.75">
      <c r="D62" s="41"/>
      <c r="E62" s="42"/>
    </row>
    <row r="63" spans="1:5" ht="28.5" customHeight="1">
      <c r="A63" s="59"/>
      <c r="B63" s="59"/>
      <c r="C63" s="59"/>
      <c r="D63" s="60"/>
      <c r="E63" s="61"/>
    </row>
    <row r="64" spans="3:5" ht="12.75">
      <c r="C64" s="43"/>
      <c r="D64" s="41"/>
      <c r="E64" s="44"/>
    </row>
    <row r="65" spans="4:5" ht="12.75">
      <c r="D65" s="62"/>
      <c r="E65" s="63"/>
    </row>
    <row r="66" spans="4:5" ht="12.75">
      <c r="D66" s="41"/>
      <c r="E66" s="42"/>
    </row>
    <row r="67" spans="4:5" ht="12.75">
      <c r="D67" s="57"/>
      <c r="E67" s="58"/>
    </row>
    <row r="68" spans="4:5" ht="12.75">
      <c r="D68" s="57"/>
      <c r="E68" s="58"/>
    </row>
    <row r="69" spans="4:5" ht="12.75">
      <c r="D69" s="41"/>
      <c r="E69" s="42"/>
    </row>
    <row r="70" spans="4:5" ht="12.75">
      <c r="D70" s="49"/>
      <c r="E70" s="46"/>
    </row>
    <row r="71" spans="4:5" ht="12.75">
      <c r="D71" s="41"/>
      <c r="E71" s="42"/>
    </row>
    <row r="72" spans="4:5" ht="12.75">
      <c r="D72" s="41"/>
      <c r="E72" s="42"/>
    </row>
    <row r="73" spans="4:5" ht="12.75">
      <c r="D73" s="49"/>
      <c r="E73" s="46"/>
    </row>
    <row r="74" spans="4:5" ht="12.75">
      <c r="D74" s="41"/>
      <c r="E74" s="42"/>
    </row>
    <row r="75" spans="4:5" ht="12.75">
      <c r="D75" s="57"/>
      <c r="E75" s="58"/>
    </row>
    <row r="76" spans="4:5" ht="12.75">
      <c r="D76" s="49"/>
      <c r="E76" s="63"/>
    </row>
    <row r="77" spans="4:5" ht="12.75">
      <c r="D77" s="47"/>
      <c r="E77" s="58"/>
    </row>
    <row r="78" spans="4:5" ht="12.75">
      <c r="D78" s="49"/>
      <c r="E78" s="46"/>
    </row>
    <row r="79" spans="4:5" ht="12.75">
      <c r="D79" s="41"/>
      <c r="E79" s="42"/>
    </row>
    <row r="80" spans="3:5" ht="12.75">
      <c r="C80" s="43"/>
      <c r="D80" s="41"/>
      <c r="E80" s="44"/>
    </row>
    <row r="81" spans="4:5" ht="12.75">
      <c r="D81" s="47"/>
      <c r="E81" s="46"/>
    </row>
    <row r="82" spans="4:5" ht="12.75">
      <c r="D82" s="47"/>
      <c r="E82" s="58"/>
    </row>
    <row r="83" spans="3:5" ht="12.75">
      <c r="C83" s="43"/>
      <c r="D83" s="47"/>
      <c r="E83" s="64"/>
    </row>
    <row r="84" spans="3:5" ht="12.75">
      <c r="C84" s="43"/>
      <c r="D84" s="49"/>
      <c r="E84" s="50"/>
    </row>
    <row r="85" spans="4:5" ht="12.75">
      <c r="D85" s="41"/>
      <c r="E85" s="42"/>
    </row>
    <row r="86" spans="4:5" ht="12.75">
      <c r="D86" s="62"/>
      <c r="E86" s="65"/>
    </row>
    <row r="87" spans="4:5" ht="11.25" customHeight="1">
      <c r="D87" s="57"/>
      <c r="E87" s="58"/>
    </row>
    <row r="88" spans="2:5" ht="24" customHeight="1">
      <c r="B88" s="43"/>
      <c r="D88" s="57"/>
      <c r="E88" s="66"/>
    </row>
    <row r="89" spans="3:5" ht="15" customHeight="1">
      <c r="C89" s="43"/>
      <c r="D89" s="57"/>
      <c r="E89" s="66"/>
    </row>
    <row r="90" spans="4:5" ht="11.25" customHeight="1">
      <c r="D90" s="62"/>
      <c r="E90" s="63"/>
    </row>
    <row r="91" spans="4:5" ht="12.75">
      <c r="D91" s="57"/>
      <c r="E91" s="58"/>
    </row>
    <row r="92" spans="2:5" ht="13.5" customHeight="1">
      <c r="B92" s="43"/>
      <c r="D92" s="57"/>
      <c r="E92" s="67"/>
    </row>
    <row r="93" spans="3:5" ht="12.75" customHeight="1">
      <c r="C93" s="43"/>
      <c r="D93" s="57"/>
      <c r="E93" s="44"/>
    </row>
    <row r="94" spans="3:5" ht="12.75" customHeight="1">
      <c r="C94" s="43"/>
      <c r="D94" s="49"/>
      <c r="E94" s="50"/>
    </row>
    <row r="95" spans="4:5" ht="12.75">
      <c r="D95" s="41"/>
      <c r="E95" s="42"/>
    </row>
    <row r="96" spans="3:5" ht="12.75">
      <c r="C96" s="43"/>
      <c r="D96" s="41"/>
      <c r="E96" s="64"/>
    </row>
    <row r="97" spans="4:5" ht="12.75">
      <c r="D97" s="62"/>
      <c r="E97" s="63"/>
    </row>
    <row r="98" spans="4:5" ht="12.75">
      <c r="D98" s="57"/>
      <c r="E98" s="58"/>
    </row>
    <row r="99" spans="4:5" ht="12.75">
      <c r="D99" s="41"/>
      <c r="E99" s="42"/>
    </row>
    <row r="100" spans="1:5" ht="19.5" customHeight="1">
      <c r="A100" s="68"/>
      <c r="B100" s="14"/>
      <c r="C100" s="14"/>
      <c r="D100" s="14"/>
      <c r="E100" s="53"/>
    </row>
    <row r="101" spans="1:5" ht="15" customHeight="1">
      <c r="A101" s="43"/>
      <c r="D101" s="55"/>
      <c r="E101" s="53"/>
    </row>
    <row r="102" spans="1:5" ht="12.75">
      <c r="A102" s="43"/>
      <c r="B102" s="43"/>
      <c r="D102" s="55"/>
      <c r="E102" s="44"/>
    </row>
    <row r="103" spans="3:5" ht="12.75">
      <c r="C103" s="43"/>
      <c r="D103" s="41"/>
      <c r="E103" s="53"/>
    </row>
    <row r="104" spans="4:5" ht="12.75">
      <c r="D104" s="45"/>
      <c r="E104" s="46"/>
    </row>
    <row r="105" spans="2:5" ht="12.75">
      <c r="B105" s="43"/>
      <c r="D105" s="41"/>
      <c r="E105" s="44"/>
    </row>
    <row r="106" spans="3:5" ht="12.75">
      <c r="C106" s="43"/>
      <c r="D106" s="41"/>
      <c r="E106" s="44"/>
    </row>
    <row r="107" spans="4:5" ht="12.75">
      <c r="D107" s="49"/>
      <c r="E107" s="50"/>
    </row>
    <row r="108" spans="3:5" ht="22.5" customHeight="1">
      <c r="C108" s="43"/>
      <c r="D108" s="41"/>
      <c r="E108" s="51"/>
    </row>
    <row r="109" spans="4:5" ht="12.75">
      <c r="D109" s="41"/>
      <c r="E109" s="50"/>
    </row>
    <row r="110" spans="2:5" ht="12.75">
      <c r="B110" s="43"/>
      <c r="D110" s="47"/>
      <c r="E110" s="53"/>
    </row>
    <row r="111" spans="3:5" ht="12.75">
      <c r="C111" s="43"/>
      <c r="D111" s="47"/>
      <c r="E111" s="54"/>
    </row>
    <row r="112" spans="4:5" ht="12.75">
      <c r="D112" s="49"/>
      <c r="E112" s="46"/>
    </row>
    <row r="113" spans="1:5" ht="13.5" customHeight="1">
      <c r="A113" s="43"/>
      <c r="D113" s="55"/>
      <c r="E113" s="53"/>
    </row>
    <row r="114" spans="2:5" ht="13.5" customHeight="1">
      <c r="B114" s="43"/>
      <c r="D114" s="41"/>
      <c r="E114" s="53"/>
    </row>
    <row r="115" spans="3:5" ht="13.5" customHeight="1">
      <c r="C115" s="43"/>
      <c r="D115" s="41"/>
      <c r="E115" s="44"/>
    </row>
    <row r="116" spans="3:5" ht="12.75">
      <c r="C116" s="43"/>
      <c r="D116" s="49"/>
      <c r="E116" s="46"/>
    </row>
    <row r="117" spans="3:5" ht="12.75">
      <c r="C117" s="43"/>
      <c r="D117" s="41"/>
      <c r="E117" s="44"/>
    </row>
    <row r="118" spans="4:5" ht="12.75">
      <c r="D118" s="62"/>
      <c r="E118" s="63"/>
    </row>
    <row r="119" spans="3:5" ht="12.75">
      <c r="C119" s="43"/>
      <c r="D119" s="47"/>
      <c r="E119" s="64"/>
    </row>
    <row r="120" spans="3:5" ht="12.75">
      <c r="C120" s="43"/>
      <c r="D120" s="49"/>
      <c r="E120" s="50"/>
    </row>
    <row r="121" spans="4:5" ht="12.75">
      <c r="D121" s="62"/>
      <c r="E121" s="69"/>
    </row>
    <row r="122" spans="2:5" ht="12.75">
      <c r="B122" s="43"/>
      <c r="D122" s="57"/>
      <c r="E122" s="67"/>
    </row>
    <row r="123" spans="3:5" ht="12.75">
      <c r="C123" s="43"/>
      <c r="D123" s="57"/>
      <c r="E123" s="44"/>
    </row>
    <row r="124" spans="3:5" ht="12.75">
      <c r="C124" s="43"/>
      <c r="D124" s="49"/>
      <c r="E124" s="50"/>
    </row>
    <row r="125" spans="3:5" ht="12.75">
      <c r="C125" s="43"/>
      <c r="D125" s="49"/>
      <c r="E125" s="50"/>
    </row>
    <row r="126" spans="4:5" ht="12.75">
      <c r="D126" s="41"/>
      <c r="E126" s="42"/>
    </row>
    <row r="127" spans="1:5" s="70" customFormat="1" ht="18" customHeight="1">
      <c r="A127" s="139"/>
      <c r="B127" s="140"/>
      <c r="C127" s="140"/>
      <c r="D127" s="140"/>
      <c r="E127" s="140"/>
    </row>
    <row r="128" spans="1:5" ht="28.5" customHeight="1">
      <c r="A128" s="59"/>
      <c r="B128" s="59"/>
      <c r="C128" s="59"/>
      <c r="D128" s="60"/>
      <c r="E128" s="61"/>
    </row>
    <row r="130" spans="1:5" ht="15.75">
      <c r="A130" s="72"/>
      <c r="B130" s="43"/>
      <c r="C130" s="43"/>
      <c r="D130" s="73"/>
      <c r="E130" s="13"/>
    </row>
    <row r="131" spans="1:5" ht="12.75">
      <c r="A131" s="43"/>
      <c r="B131" s="43"/>
      <c r="C131" s="43"/>
      <c r="D131" s="73"/>
      <c r="E131" s="13"/>
    </row>
    <row r="132" spans="1:5" ht="17.25" customHeight="1">
      <c r="A132" s="43"/>
      <c r="B132" s="43"/>
      <c r="C132" s="43"/>
      <c r="D132" s="73"/>
      <c r="E132" s="13"/>
    </row>
    <row r="133" spans="1:5" ht="13.5" customHeight="1">
      <c r="A133" s="43"/>
      <c r="B133" s="43"/>
      <c r="C133" s="43"/>
      <c r="D133" s="73"/>
      <c r="E133" s="13"/>
    </row>
    <row r="134" spans="1:5" ht="12.75">
      <c r="A134" s="43"/>
      <c r="B134" s="43"/>
      <c r="C134" s="43"/>
      <c r="D134" s="73"/>
      <c r="E134" s="13"/>
    </row>
    <row r="135" spans="1:3" ht="12.75">
      <c r="A135" s="43"/>
      <c r="B135" s="43"/>
      <c r="C135" s="43"/>
    </row>
    <row r="136" spans="1:5" ht="12.75">
      <c r="A136" s="43"/>
      <c r="B136" s="43"/>
      <c r="C136" s="43"/>
      <c r="D136" s="73"/>
      <c r="E136" s="13"/>
    </row>
    <row r="137" spans="1:5" ht="12.75">
      <c r="A137" s="43"/>
      <c r="B137" s="43"/>
      <c r="C137" s="43"/>
      <c r="D137" s="73"/>
      <c r="E137" s="74"/>
    </row>
    <row r="138" spans="1:5" ht="12.75">
      <c r="A138" s="43"/>
      <c r="B138" s="43"/>
      <c r="C138" s="43"/>
      <c r="D138" s="73"/>
      <c r="E138" s="13"/>
    </row>
    <row r="139" spans="1:5" ht="22.5" customHeight="1">
      <c r="A139" s="43"/>
      <c r="B139" s="43"/>
      <c r="C139" s="43"/>
      <c r="D139" s="73"/>
      <c r="E139" s="51"/>
    </row>
    <row r="140" spans="4:5" ht="22.5" customHeight="1">
      <c r="D140" s="49"/>
      <c r="E140" s="52"/>
    </row>
  </sheetData>
  <sheetProtection/>
  <mergeCells count="4">
    <mergeCell ref="A1:H1"/>
    <mergeCell ref="B15:H15"/>
    <mergeCell ref="A127:E127"/>
    <mergeCell ref="B3:H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61" max="9" man="1"/>
    <brk id="125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57"/>
  <sheetViews>
    <sheetView workbookViewId="0" topLeftCell="A37">
      <selection activeCell="C65" sqref="C65"/>
    </sheetView>
  </sheetViews>
  <sheetFormatPr defaultColWidth="11.421875" defaultRowHeight="12.75"/>
  <cols>
    <col min="1" max="1" width="11.421875" style="97" bestFit="1" customWidth="1"/>
    <col min="2" max="2" width="34.421875" style="99" customWidth="1"/>
    <col min="3" max="3" width="14.28125" style="2" customWidth="1"/>
    <col min="4" max="4" width="12.7109375" style="2" bestFit="1" customWidth="1"/>
    <col min="5" max="5" width="12.421875" style="2" bestFit="1" customWidth="1"/>
    <col min="6" max="6" width="14.140625" style="2" bestFit="1" customWidth="1"/>
    <col min="7" max="7" width="7.140625" style="2" customWidth="1"/>
    <col min="8" max="8" width="7.57421875" style="2" bestFit="1" customWidth="1"/>
    <col min="9" max="9" width="14.28125" style="2" customWidth="1"/>
    <col min="10" max="10" width="10.00390625" style="2" bestFit="1" customWidth="1"/>
    <col min="11" max="11" width="13.8515625" style="2" bestFit="1" customWidth="1"/>
    <col min="12" max="12" width="12.7109375" style="2" bestFit="1" customWidth="1"/>
    <col min="13" max="16384" width="11.421875" style="10" customWidth="1"/>
  </cols>
  <sheetData>
    <row r="1" spans="1:12" ht="24" customHeight="1">
      <c r="A1" s="144" t="s">
        <v>21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2" s="13" customFormat="1" ht="67.5">
      <c r="A2" s="11" t="s">
        <v>22</v>
      </c>
      <c r="B2" s="11" t="s">
        <v>23</v>
      </c>
      <c r="C2" s="12" t="s">
        <v>76</v>
      </c>
      <c r="D2" s="100" t="s">
        <v>12</v>
      </c>
      <c r="E2" s="100" t="s">
        <v>13</v>
      </c>
      <c r="F2" s="100" t="s">
        <v>14</v>
      </c>
      <c r="G2" s="100" t="s">
        <v>15</v>
      </c>
      <c r="H2" s="100" t="s">
        <v>24</v>
      </c>
      <c r="I2" s="100" t="s">
        <v>17</v>
      </c>
      <c r="J2" s="100" t="s">
        <v>18</v>
      </c>
      <c r="K2" s="12" t="s">
        <v>77</v>
      </c>
      <c r="L2" s="12" t="s">
        <v>78</v>
      </c>
    </row>
    <row r="3" spans="1:12" ht="12.75">
      <c r="A3" s="111"/>
      <c r="B3" s="112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2" s="13" customFormat="1" ht="12.75">
      <c r="A4" s="111"/>
      <c r="B4" s="114" t="s">
        <v>84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</row>
    <row r="5" spans="1:12" ht="12.75">
      <c r="A5" s="111"/>
      <c r="B5" s="114" t="s">
        <v>85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</row>
    <row r="6" spans="1:12" s="13" customFormat="1" ht="12.75">
      <c r="A6" s="111"/>
      <c r="B6" s="116" t="s">
        <v>40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</row>
    <row r="7" spans="1:12" s="13" customFormat="1" ht="12.75" customHeight="1">
      <c r="A7" s="117" t="s">
        <v>39</v>
      </c>
      <c r="B7" s="116" t="s">
        <v>41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</row>
    <row r="8" spans="1:12" s="13" customFormat="1" ht="12.75">
      <c r="A8" s="111">
        <v>3</v>
      </c>
      <c r="B8" s="116" t="s">
        <v>25</v>
      </c>
      <c r="C8" s="118">
        <v>10978850</v>
      </c>
      <c r="D8" s="118">
        <v>10898850</v>
      </c>
      <c r="E8" s="118">
        <v>80000</v>
      </c>
      <c r="F8" s="115"/>
      <c r="G8" s="115"/>
      <c r="H8" s="115"/>
      <c r="I8" s="115"/>
      <c r="J8" s="115"/>
      <c r="K8" s="118">
        <v>10978850</v>
      </c>
      <c r="L8" s="118">
        <v>10978850</v>
      </c>
    </row>
    <row r="9" spans="1:12" s="13" customFormat="1" ht="12.75">
      <c r="A9" s="111">
        <v>31</v>
      </c>
      <c r="B9" s="116" t="s">
        <v>26</v>
      </c>
      <c r="C9" s="118">
        <v>10024850</v>
      </c>
      <c r="D9" s="118">
        <v>9994850</v>
      </c>
      <c r="E9" s="118">
        <v>30000</v>
      </c>
      <c r="F9" s="115"/>
      <c r="G9" s="115"/>
      <c r="H9" s="115"/>
      <c r="I9" s="115"/>
      <c r="J9" s="115"/>
      <c r="K9" s="118">
        <v>10024850</v>
      </c>
      <c r="L9" s="118">
        <v>10024850</v>
      </c>
    </row>
    <row r="10" spans="1:12" s="13" customFormat="1" ht="12.75">
      <c r="A10" s="111">
        <v>311</v>
      </c>
      <c r="B10" s="116" t="s">
        <v>27</v>
      </c>
      <c r="C10" s="118">
        <v>8518016</v>
      </c>
      <c r="D10" s="118">
        <v>8490016</v>
      </c>
      <c r="E10" s="118">
        <v>30000</v>
      </c>
      <c r="F10" s="115"/>
      <c r="G10" s="115"/>
      <c r="H10" s="115"/>
      <c r="I10" s="115"/>
      <c r="J10" s="115"/>
      <c r="K10" s="118">
        <v>8518016</v>
      </c>
      <c r="L10" s="118">
        <v>8518016</v>
      </c>
    </row>
    <row r="11" spans="1:12" ht="12.75">
      <c r="A11" s="119">
        <v>3111</v>
      </c>
      <c r="B11" s="112" t="s">
        <v>44</v>
      </c>
      <c r="C11" s="120">
        <v>8518016</v>
      </c>
      <c r="D11" s="120">
        <v>8490016</v>
      </c>
      <c r="E11" s="120">
        <v>28000</v>
      </c>
      <c r="F11" s="113"/>
      <c r="G11" s="113"/>
      <c r="H11" s="113"/>
      <c r="I11" s="113"/>
      <c r="J11" s="113"/>
      <c r="K11" s="120">
        <v>8518016</v>
      </c>
      <c r="L11" s="120">
        <v>8518016</v>
      </c>
    </row>
    <row r="12" spans="1:12" ht="12.75">
      <c r="A12" s="119">
        <v>312</v>
      </c>
      <c r="B12" s="112" t="s">
        <v>28</v>
      </c>
      <c r="C12" s="120">
        <v>1326400</v>
      </c>
      <c r="D12" s="120">
        <v>1326400</v>
      </c>
      <c r="E12" s="120">
        <v>0</v>
      </c>
      <c r="F12" s="113"/>
      <c r="G12" s="113"/>
      <c r="H12" s="113"/>
      <c r="I12" s="113"/>
      <c r="J12" s="113"/>
      <c r="K12" s="120">
        <v>1326400</v>
      </c>
      <c r="L12" s="120">
        <v>1326400</v>
      </c>
    </row>
    <row r="13" spans="1:12" ht="12.75">
      <c r="A13" s="119">
        <v>3121</v>
      </c>
      <c r="B13" s="112" t="s">
        <v>28</v>
      </c>
      <c r="C13" s="120">
        <v>1326400</v>
      </c>
      <c r="D13" s="120">
        <v>1326400</v>
      </c>
      <c r="E13" s="113"/>
      <c r="F13" s="113"/>
      <c r="G13" s="113"/>
      <c r="H13" s="113"/>
      <c r="I13" s="113"/>
      <c r="J13" s="113"/>
      <c r="K13" s="120">
        <v>1326400</v>
      </c>
      <c r="L13" s="120">
        <v>1326400</v>
      </c>
    </row>
    <row r="14" spans="1:12" ht="12.75">
      <c r="A14" s="119">
        <v>313</v>
      </c>
      <c r="B14" s="112" t="s">
        <v>29</v>
      </c>
      <c r="C14" s="120">
        <v>180434</v>
      </c>
      <c r="D14" s="120">
        <v>178434</v>
      </c>
      <c r="E14" s="120">
        <v>2000</v>
      </c>
      <c r="F14" s="113"/>
      <c r="G14" s="113"/>
      <c r="H14" s="113"/>
      <c r="I14" s="113"/>
      <c r="J14" s="113"/>
      <c r="K14" s="120">
        <v>180434</v>
      </c>
      <c r="L14" s="120">
        <v>180434</v>
      </c>
    </row>
    <row r="15" spans="1:12" ht="12.75">
      <c r="A15" s="119">
        <v>3131</v>
      </c>
      <c r="B15" s="112" t="s">
        <v>45</v>
      </c>
      <c r="C15" s="120">
        <v>0</v>
      </c>
      <c r="D15" s="120"/>
      <c r="E15" s="120">
        <v>0</v>
      </c>
      <c r="F15" s="113"/>
      <c r="G15" s="113"/>
      <c r="H15" s="113"/>
      <c r="I15" s="113"/>
      <c r="J15" s="113"/>
      <c r="K15" s="120">
        <v>0</v>
      </c>
      <c r="L15" s="120">
        <v>0</v>
      </c>
    </row>
    <row r="16" spans="1:12" ht="12.75">
      <c r="A16" s="119">
        <v>3132</v>
      </c>
      <c r="B16" s="112" t="s">
        <v>46</v>
      </c>
      <c r="C16" s="120">
        <v>175434</v>
      </c>
      <c r="D16" s="120">
        <v>173834</v>
      </c>
      <c r="E16" s="120">
        <v>1600</v>
      </c>
      <c r="F16" s="113"/>
      <c r="G16" s="113"/>
      <c r="H16" s="113"/>
      <c r="I16" s="113"/>
      <c r="J16" s="113"/>
      <c r="K16" s="120">
        <v>175434</v>
      </c>
      <c r="L16" s="120">
        <v>175434</v>
      </c>
    </row>
    <row r="17" spans="1:12" ht="12.75">
      <c r="A17" s="119">
        <v>3133</v>
      </c>
      <c r="B17" s="112" t="s">
        <v>47</v>
      </c>
      <c r="C17" s="120">
        <v>5000</v>
      </c>
      <c r="D17" s="120">
        <v>4600</v>
      </c>
      <c r="E17" s="120">
        <v>400</v>
      </c>
      <c r="F17" s="113"/>
      <c r="G17" s="113"/>
      <c r="H17" s="113"/>
      <c r="I17" s="113"/>
      <c r="J17" s="113"/>
      <c r="K17" s="120">
        <v>5000</v>
      </c>
      <c r="L17" s="120">
        <v>5000</v>
      </c>
    </row>
    <row r="18" spans="1:12" s="13" customFormat="1" ht="12.75">
      <c r="A18" s="111">
        <v>32</v>
      </c>
      <c r="B18" s="112" t="s">
        <v>30</v>
      </c>
      <c r="C18" s="118">
        <v>948000</v>
      </c>
      <c r="D18" s="118">
        <v>898000</v>
      </c>
      <c r="E18" s="118">
        <v>50000</v>
      </c>
      <c r="F18" s="115"/>
      <c r="G18" s="115"/>
      <c r="H18" s="115"/>
      <c r="I18" s="115"/>
      <c r="J18" s="115"/>
      <c r="K18" s="118">
        <v>948000</v>
      </c>
      <c r="L18" s="118">
        <v>948000</v>
      </c>
    </row>
    <row r="19" spans="1:12" s="13" customFormat="1" ht="12.75">
      <c r="A19" s="111">
        <v>321</v>
      </c>
      <c r="B19" s="112" t="s">
        <v>31</v>
      </c>
      <c r="C19" s="118">
        <v>50000</v>
      </c>
      <c r="D19" s="118">
        <v>50000</v>
      </c>
      <c r="E19" s="118"/>
      <c r="F19" s="115"/>
      <c r="G19" s="115"/>
      <c r="H19" s="115"/>
      <c r="I19" s="115"/>
      <c r="J19" s="115"/>
      <c r="K19" s="118">
        <v>50000</v>
      </c>
      <c r="L19" s="118">
        <v>50000</v>
      </c>
    </row>
    <row r="20" spans="1:12" s="13" customFormat="1" ht="12.75">
      <c r="A20" s="111">
        <v>3211</v>
      </c>
      <c r="B20" s="112" t="s">
        <v>48</v>
      </c>
      <c r="C20" s="118">
        <v>20000</v>
      </c>
      <c r="D20" s="118">
        <v>20000</v>
      </c>
      <c r="E20" s="118"/>
      <c r="F20" s="115"/>
      <c r="G20" s="115"/>
      <c r="H20" s="115"/>
      <c r="I20" s="115"/>
      <c r="J20" s="115"/>
      <c r="K20" s="118">
        <v>20000</v>
      </c>
      <c r="L20" s="118">
        <v>20000</v>
      </c>
    </row>
    <row r="21" spans="1:12" s="13" customFormat="1" ht="12.75">
      <c r="A21" s="111">
        <v>3212</v>
      </c>
      <c r="B21" s="112" t="s">
        <v>49</v>
      </c>
      <c r="C21" s="118">
        <v>20000</v>
      </c>
      <c r="D21" s="118">
        <v>20000</v>
      </c>
      <c r="E21" s="118"/>
      <c r="F21" s="115"/>
      <c r="G21" s="115"/>
      <c r="H21" s="115"/>
      <c r="I21" s="115"/>
      <c r="J21" s="115"/>
      <c r="K21" s="118">
        <v>20000</v>
      </c>
      <c r="L21" s="118">
        <v>20000</v>
      </c>
    </row>
    <row r="22" spans="1:12" s="13" customFormat="1" ht="12.75">
      <c r="A22" s="111">
        <v>3213</v>
      </c>
      <c r="B22" s="112" t="s">
        <v>50</v>
      </c>
      <c r="C22" s="118">
        <v>10000</v>
      </c>
      <c r="D22" s="118">
        <v>10000</v>
      </c>
      <c r="E22" s="118"/>
      <c r="F22" s="115"/>
      <c r="G22" s="115"/>
      <c r="H22" s="115"/>
      <c r="I22" s="115"/>
      <c r="J22" s="115"/>
      <c r="K22" s="118">
        <v>10000</v>
      </c>
      <c r="L22" s="118">
        <v>10000</v>
      </c>
    </row>
    <row r="23" spans="1:12" s="13" customFormat="1" ht="12.75">
      <c r="A23" s="111">
        <v>3214</v>
      </c>
      <c r="B23" s="112" t="s">
        <v>53</v>
      </c>
      <c r="C23" s="118">
        <v>0</v>
      </c>
      <c r="D23" s="118">
        <v>0</v>
      </c>
      <c r="E23" s="118"/>
      <c r="F23" s="115"/>
      <c r="G23" s="115"/>
      <c r="H23" s="115"/>
      <c r="I23" s="115"/>
      <c r="J23" s="115"/>
      <c r="K23" s="118">
        <v>0</v>
      </c>
      <c r="L23" s="118">
        <v>0</v>
      </c>
    </row>
    <row r="24" spans="1:12" s="13" customFormat="1" ht="12.75">
      <c r="A24" s="111">
        <v>322</v>
      </c>
      <c r="B24" s="112" t="s">
        <v>32</v>
      </c>
      <c r="C24" s="118">
        <v>570000</v>
      </c>
      <c r="D24" s="118">
        <v>520000</v>
      </c>
      <c r="E24" s="118">
        <v>50000</v>
      </c>
      <c r="F24" s="115"/>
      <c r="G24" s="115"/>
      <c r="H24" s="115"/>
      <c r="I24" s="115"/>
      <c r="J24" s="115"/>
      <c r="K24" s="118">
        <v>570000</v>
      </c>
      <c r="L24" s="118">
        <v>570000</v>
      </c>
    </row>
    <row r="25" spans="1:12" s="13" customFormat="1" ht="12.75">
      <c r="A25" s="111">
        <v>3221</v>
      </c>
      <c r="B25" s="112" t="s">
        <v>67</v>
      </c>
      <c r="C25" s="118">
        <v>110000</v>
      </c>
      <c r="D25" s="118">
        <v>110000</v>
      </c>
      <c r="E25" s="118"/>
      <c r="F25" s="115"/>
      <c r="G25" s="115"/>
      <c r="H25" s="115"/>
      <c r="I25" s="115"/>
      <c r="J25" s="115"/>
      <c r="K25" s="118">
        <v>110000</v>
      </c>
      <c r="L25" s="118">
        <v>110000</v>
      </c>
    </row>
    <row r="26" spans="1:12" s="13" customFormat="1" ht="12.75">
      <c r="A26" s="111">
        <v>3223</v>
      </c>
      <c r="B26" s="112" t="s">
        <v>68</v>
      </c>
      <c r="C26" s="118">
        <v>400000</v>
      </c>
      <c r="D26" s="118">
        <v>400000</v>
      </c>
      <c r="E26" s="118"/>
      <c r="F26" s="115"/>
      <c r="G26" s="115"/>
      <c r="H26" s="115"/>
      <c r="I26" s="115"/>
      <c r="J26" s="115"/>
      <c r="K26" s="118">
        <v>400000</v>
      </c>
      <c r="L26" s="118">
        <v>400000</v>
      </c>
    </row>
    <row r="27" spans="1:12" s="13" customFormat="1" ht="12.75">
      <c r="A27" s="111">
        <v>3224</v>
      </c>
      <c r="B27" s="112" t="s">
        <v>69</v>
      </c>
      <c r="C27" s="118"/>
      <c r="D27" s="118"/>
      <c r="E27" s="118"/>
      <c r="F27" s="115"/>
      <c r="G27" s="115"/>
      <c r="H27" s="115"/>
      <c r="I27" s="115"/>
      <c r="J27" s="115"/>
      <c r="K27" s="118"/>
      <c r="L27" s="118"/>
    </row>
    <row r="28" spans="1:12" s="13" customFormat="1" ht="12.75">
      <c r="A28" s="111">
        <v>3225</v>
      </c>
      <c r="B28" s="112" t="s">
        <v>70</v>
      </c>
      <c r="C28" s="118">
        <v>5000</v>
      </c>
      <c r="D28" s="118">
        <v>5000</v>
      </c>
      <c r="E28" s="118"/>
      <c r="F28" s="115"/>
      <c r="G28" s="115"/>
      <c r="H28" s="115"/>
      <c r="I28" s="115"/>
      <c r="J28" s="115"/>
      <c r="K28" s="118">
        <v>5000</v>
      </c>
      <c r="L28" s="118">
        <v>5000</v>
      </c>
    </row>
    <row r="29" spans="1:12" s="13" customFormat="1" ht="12.75">
      <c r="A29" s="111">
        <v>3227</v>
      </c>
      <c r="B29" s="112" t="s">
        <v>71</v>
      </c>
      <c r="C29" s="118">
        <v>5000</v>
      </c>
      <c r="D29" s="118">
        <v>5000</v>
      </c>
      <c r="E29" s="118"/>
      <c r="F29" s="115"/>
      <c r="G29" s="115"/>
      <c r="H29" s="115"/>
      <c r="I29" s="115"/>
      <c r="J29" s="115"/>
      <c r="K29" s="118">
        <v>5000</v>
      </c>
      <c r="L29" s="118">
        <v>5000</v>
      </c>
    </row>
    <row r="30" spans="1:12" s="13" customFormat="1" ht="12.75">
      <c r="A30" s="111">
        <v>323</v>
      </c>
      <c r="B30" s="112" t="s">
        <v>33</v>
      </c>
      <c r="C30" s="118">
        <v>266050</v>
      </c>
      <c r="D30" s="118">
        <v>266050</v>
      </c>
      <c r="E30" s="118"/>
      <c r="F30" s="115"/>
      <c r="G30" s="115"/>
      <c r="H30" s="115"/>
      <c r="I30" s="115"/>
      <c r="J30" s="115"/>
      <c r="K30" s="118">
        <v>266050</v>
      </c>
      <c r="L30" s="118">
        <v>266050</v>
      </c>
    </row>
    <row r="31" spans="1:12" s="13" customFormat="1" ht="12.75">
      <c r="A31" s="111">
        <v>3231</v>
      </c>
      <c r="B31" s="112" t="s">
        <v>51</v>
      </c>
      <c r="C31" s="118">
        <v>25000</v>
      </c>
      <c r="D31" s="118">
        <v>25000</v>
      </c>
      <c r="E31" s="118"/>
      <c r="F31" s="115"/>
      <c r="G31" s="115"/>
      <c r="H31" s="115"/>
      <c r="I31" s="115"/>
      <c r="J31" s="115"/>
      <c r="K31" s="118">
        <v>25000</v>
      </c>
      <c r="L31" s="118">
        <v>25000</v>
      </c>
    </row>
    <row r="32" spans="1:12" s="13" customFormat="1" ht="12.75">
      <c r="A32" s="111">
        <v>3232</v>
      </c>
      <c r="B32" s="112" t="s">
        <v>52</v>
      </c>
      <c r="C32" s="118">
        <v>36250</v>
      </c>
      <c r="D32" s="118">
        <v>36250</v>
      </c>
      <c r="E32" s="118"/>
      <c r="F32" s="115"/>
      <c r="G32" s="115"/>
      <c r="H32" s="115"/>
      <c r="I32" s="115"/>
      <c r="J32" s="115"/>
      <c r="K32" s="118">
        <v>36250</v>
      </c>
      <c r="L32" s="118">
        <v>36250</v>
      </c>
    </row>
    <row r="33" spans="1:12" s="13" customFormat="1" ht="12.75">
      <c r="A33" s="111">
        <v>3233</v>
      </c>
      <c r="B33" s="112" t="s">
        <v>54</v>
      </c>
      <c r="C33" s="118">
        <v>6000</v>
      </c>
      <c r="D33" s="118">
        <v>6000</v>
      </c>
      <c r="E33" s="118"/>
      <c r="F33" s="115"/>
      <c r="G33" s="115"/>
      <c r="H33" s="115"/>
      <c r="I33" s="115"/>
      <c r="J33" s="115"/>
      <c r="K33" s="118">
        <v>6000</v>
      </c>
      <c r="L33" s="118">
        <v>6000</v>
      </c>
    </row>
    <row r="34" spans="1:12" s="13" customFormat="1" ht="12.75">
      <c r="A34" s="111">
        <v>3234</v>
      </c>
      <c r="B34" s="112" t="s">
        <v>55</v>
      </c>
      <c r="C34" s="118">
        <v>88800</v>
      </c>
      <c r="D34" s="118">
        <v>88800</v>
      </c>
      <c r="E34" s="118"/>
      <c r="F34" s="115"/>
      <c r="G34" s="115"/>
      <c r="H34" s="115"/>
      <c r="I34" s="115"/>
      <c r="J34" s="115"/>
      <c r="K34" s="118">
        <v>88800</v>
      </c>
      <c r="L34" s="118">
        <v>88800</v>
      </c>
    </row>
    <row r="35" spans="1:12" s="13" customFormat="1" ht="12.75">
      <c r="A35" s="111">
        <v>3235</v>
      </c>
      <c r="B35" s="112" t="s">
        <v>56</v>
      </c>
      <c r="C35" s="118">
        <v>20000</v>
      </c>
      <c r="D35" s="118">
        <v>20000</v>
      </c>
      <c r="E35" s="118"/>
      <c r="F35" s="115"/>
      <c r="G35" s="115"/>
      <c r="H35" s="115"/>
      <c r="I35" s="115"/>
      <c r="J35" s="115"/>
      <c r="K35" s="118">
        <v>20000</v>
      </c>
      <c r="L35" s="118">
        <v>20000</v>
      </c>
    </row>
    <row r="36" spans="1:12" s="13" customFormat="1" ht="12.75">
      <c r="A36" s="111">
        <v>3236</v>
      </c>
      <c r="B36" s="112" t="s">
        <v>57</v>
      </c>
      <c r="C36" s="118">
        <v>27000</v>
      </c>
      <c r="D36" s="118">
        <v>27000</v>
      </c>
      <c r="E36" s="118"/>
      <c r="F36" s="115"/>
      <c r="G36" s="115"/>
      <c r="H36" s="115"/>
      <c r="I36" s="115"/>
      <c r="J36" s="115"/>
      <c r="K36" s="118">
        <v>27000</v>
      </c>
      <c r="L36" s="118">
        <v>27000</v>
      </c>
    </row>
    <row r="37" spans="1:12" s="13" customFormat="1" ht="12.75">
      <c r="A37" s="111">
        <v>3237</v>
      </c>
      <c r="B37" s="112" t="s">
        <v>58</v>
      </c>
      <c r="C37" s="118">
        <v>1000</v>
      </c>
      <c r="D37" s="118">
        <v>1000</v>
      </c>
      <c r="E37" s="118"/>
      <c r="F37" s="115"/>
      <c r="G37" s="115"/>
      <c r="H37" s="115"/>
      <c r="I37" s="115"/>
      <c r="J37" s="115"/>
      <c r="K37" s="118">
        <v>1000</v>
      </c>
      <c r="L37" s="118">
        <v>1000</v>
      </c>
    </row>
    <row r="38" spans="1:12" s="13" customFormat="1" ht="12.75">
      <c r="A38" s="111">
        <v>3238</v>
      </c>
      <c r="B38" s="112" t="s">
        <v>59</v>
      </c>
      <c r="C38" s="118">
        <v>12000</v>
      </c>
      <c r="D38" s="118">
        <v>12000</v>
      </c>
      <c r="E38" s="118"/>
      <c r="F38" s="115"/>
      <c r="G38" s="115"/>
      <c r="H38" s="115"/>
      <c r="I38" s="115"/>
      <c r="J38" s="115"/>
      <c r="K38" s="118">
        <v>12000</v>
      </c>
      <c r="L38" s="118">
        <v>12000</v>
      </c>
    </row>
    <row r="39" spans="1:12" s="13" customFormat="1" ht="12.75">
      <c r="A39" s="111">
        <v>3239</v>
      </c>
      <c r="B39" s="112" t="s">
        <v>60</v>
      </c>
      <c r="C39" s="118">
        <v>50000</v>
      </c>
      <c r="D39" s="118">
        <v>50000</v>
      </c>
      <c r="E39" s="118"/>
      <c r="F39" s="115"/>
      <c r="G39" s="115"/>
      <c r="H39" s="115"/>
      <c r="I39" s="115"/>
      <c r="J39" s="115"/>
      <c r="K39" s="118">
        <v>50000</v>
      </c>
      <c r="L39" s="118">
        <v>50000</v>
      </c>
    </row>
    <row r="40" spans="1:12" ht="12.75">
      <c r="A40" s="111">
        <v>329</v>
      </c>
      <c r="B40" s="112" t="s">
        <v>61</v>
      </c>
      <c r="C40" s="120">
        <v>61500</v>
      </c>
      <c r="D40" s="120">
        <v>61500</v>
      </c>
      <c r="E40" s="120"/>
      <c r="F40" s="113"/>
      <c r="G40" s="113"/>
      <c r="H40" s="113"/>
      <c r="I40" s="113"/>
      <c r="J40" s="113"/>
      <c r="K40" s="120">
        <v>61500</v>
      </c>
      <c r="L40" s="120">
        <v>61500</v>
      </c>
    </row>
    <row r="41" spans="1:12" ht="12.75">
      <c r="A41" s="119">
        <v>3292</v>
      </c>
      <c r="B41" s="112" t="s">
        <v>62</v>
      </c>
      <c r="C41" s="120">
        <v>50000</v>
      </c>
      <c r="D41" s="120">
        <v>50000</v>
      </c>
      <c r="E41" s="120"/>
      <c r="F41" s="113"/>
      <c r="G41" s="113"/>
      <c r="H41" s="113"/>
      <c r="I41" s="113"/>
      <c r="J41" s="113"/>
      <c r="K41" s="120">
        <v>50000</v>
      </c>
      <c r="L41" s="120">
        <v>50000</v>
      </c>
    </row>
    <row r="42" spans="1:12" ht="12.75">
      <c r="A42" s="119">
        <v>3293</v>
      </c>
      <c r="B42" s="112" t="s">
        <v>63</v>
      </c>
      <c r="C42" s="120">
        <v>5000</v>
      </c>
      <c r="D42" s="120">
        <v>5000</v>
      </c>
      <c r="E42" s="120"/>
      <c r="F42" s="113"/>
      <c r="G42" s="113"/>
      <c r="H42" s="113"/>
      <c r="I42" s="113"/>
      <c r="J42" s="113"/>
      <c r="K42" s="120">
        <v>5000</v>
      </c>
      <c r="L42" s="120">
        <v>5000</v>
      </c>
    </row>
    <row r="43" spans="1:12" ht="12.75">
      <c r="A43" s="119">
        <v>3294</v>
      </c>
      <c r="B43" s="112" t="s">
        <v>64</v>
      </c>
      <c r="C43" s="120">
        <v>1000</v>
      </c>
      <c r="D43" s="120">
        <v>1000</v>
      </c>
      <c r="E43" s="120"/>
      <c r="F43" s="113"/>
      <c r="G43" s="113"/>
      <c r="H43" s="113"/>
      <c r="I43" s="113"/>
      <c r="J43" s="113"/>
      <c r="K43" s="120">
        <v>1000</v>
      </c>
      <c r="L43" s="120">
        <v>1000</v>
      </c>
    </row>
    <row r="44" spans="1:12" ht="12.75">
      <c r="A44" s="119">
        <v>3299</v>
      </c>
      <c r="B44" s="112" t="s">
        <v>61</v>
      </c>
      <c r="C44" s="120"/>
      <c r="D44" s="120"/>
      <c r="E44" s="120"/>
      <c r="F44" s="113"/>
      <c r="G44" s="113"/>
      <c r="H44" s="113"/>
      <c r="I44" s="113"/>
      <c r="J44" s="113"/>
      <c r="K44" s="120">
        <v>0</v>
      </c>
      <c r="L44" s="120">
        <v>0</v>
      </c>
    </row>
    <row r="45" spans="1:12" ht="12.75">
      <c r="A45" s="119">
        <v>34</v>
      </c>
      <c r="B45" s="116" t="s">
        <v>65</v>
      </c>
      <c r="C45" s="120">
        <v>6000</v>
      </c>
      <c r="D45" s="120">
        <v>6000</v>
      </c>
      <c r="E45" s="120"/>
      <c r="F45" s="113"/>
      <c r="G45" s="113"/>
      <c r="H45" s="113"/>
      <c r="I45" s="113"/>
      <c r="J45" s="113"/>
      <c r="K45" s="120">
        <v>6000</v>
      </c>
      <c r="L45" s="120">
        <v>60000</v>
      </c>
    </row>
    <row r="46" spans="1:12" ht="12.75">
      <c r="A46" s="119">
        <v>343</v>
      </c>
      <c r="B46" s="116" t="s">
        <v>66</v>
      </c>
      <c r="C46" s="120">
        <v>6000</v>
      </c>
      <c r="D46" s="120">
        <v>6000</v>
      </c>
      <c r="E46" s="120"/>
      <c r="F46" s="113"/>
      <c r="G46" s="113"/>
      <c r="H46" s="113"/>
      <c r="I46" s="113"/>
      <c r="J46" s="113"/>
      <c r="K46" s="120">
        <v>6000</v>
      </c>
      <c r="L46" s="120">
        <v>6000</v>
      </c>
    </row>
    <row r="47" spans="1:12" ht="25.5">
      <c r="A47" s="119">
        <v>3431</v>
      </c>
      <c r="B47" s="112" t="s">
        <v>35</v>
      </c>
      <c r="C47" s="120">
        <v>4000</v>
      </c>
      <c r="D47" s="120">
        <v>4000</v>
      </c>
      <c r="E47" s="113"/>
      <c r="F47" s="113"/>
      <c r="G47" s="113"/>
      <c r="H47" s="113"/>
      <c r="I47" s="113"/>
      <c r="J47" s="113"/>
      <c r="K47" s="120">
        <v>4000</v>
      </c>
      <c r="L47" s="120">
        <v>4000</v>
      </c>
    </row>
    <row r="48" spans="1:12" s="13" customFormat="1" ht="25.5">
      <c r="A48" s="111">
        <v>4</v>
      </c>
      <c r="B48" s="112" t="s">
        <v>35</v>
      </c>
      <c r="C48" s="118">
        <v>547000</v>
      </c>
      <c r="D48" s="118">
        <v>507500</v>
      </c>
      <c r="E48" s="118">
        <v>40000</v>
      </c>
      <c r="F48" s="115"/>
      <c r="G48" s="115"/>
      <c r="H48" s="115"/>
      <c r="I48" s="115"/>
      <c r="J48" s="115"/>
      <c r="K48" s="118">
        <v>95000</v>
      </c>
      <c r="L48" s="118">
        <v>95000</v>
      </c>
    </row>
    <row r="49" spans="1:12" s="13" customFormat="1" ht="25.5">
      <c r="A49" s="111">
        <v>42</v>
      </c>
      <c r="B49" s="116" t="s">
        <v>35</v>
      </c>
      <c r="C49" s="118">
        <v>115000</v>
      </c>
      <c r="D49" s="118">
        <v>95000</v>
      </c>
      <c r="E49" s="118">
        <v>20000</v>
      </c>
      <c r="F49" s="115"/>
      <c r="G49" s="115"/>
      <c r="H49" s="115"/>
      <c r="I49" s="115"/>
      <c r="J49" s="115"/>
      <c r="K49" s="118">
        <v>95000</v>
      </c>
      <c r="L49" s="118">
        <v>95000</v>
      </c>
    </row>
    <row r="50" spans="1:12" s="13" customFormat="1" ht="12.75">
      <c r="A50" s="111">
        <v>422</v>
      </c>
      <c r="B50" s="116" t="s">
        <v>34</v>
      </c>
      <c r="C50" s="118">
        <v>80000</v>
      </c>
      <c r="D50" s="118">
        <v>80000</v>
      </c>
      <c r="E50" s="118"/>
      <c r="F50" s="115"/>
      <c r="G50" s="115"/>
      <c r="H50" s="115"/>
      <c r="I50" s="115"/>
      <c r="J50" s="115"/>
      <c r="K50" s="118">
        <v>80000</v>
      </c>
      <c r="L50" s="118">
        <v>80000</v>
      </c>
    </row>
    <row r="51" spans="1:12" ht="12.75">
      <c r="A51" s="119">
        <v>4221</v>
      </c>
      <c r="B51" s="112" t="s">
        <v>72</v>
      </c>
      <c r="C51" s="120">
        <v>80000</v>
      </c>
      <c r="D51" s="120">
        <v>60000</v>
      </c>
      <c r="E51" s="120">
        <v>20000</v>
      </c>
      <c r="F51" s="113"/>
      <c r="G51" s="113"/>
      <c r="H51" s="113"/>
      <c r="I51" s="113"/>
      <c r="J51" s="113"/>
      <c r="K51" s="120">
        <v>60000</v>
      </c>
      <c r="L51" s="120">
        <v>60000</v>
      </c>
    </row>
    <row r="52" spans="1:12" ht="12.75">
      <c r="A52" s="119">
        <v>4222</v>
      </c>
      <c r="B52" s="112" t="s">
        <v>74</v>
      </c>
      <c r="C52" s="120">
        <v>20000</v>
      </c>
      <c r="D52" s="120">
        <v>20000</v>
      </c>
      <c r="E52" s="120"/>
      <c r="F52" s="113"/>
      <c r="G52" s="113"/>
      <c r="H52" s="113"/>
      <c r="I52" s="113"/>
      <c r="J52" s="113"/>
      <c r="K52" s="120">
        <v>20000</v>
      </c>
      <c r="L52" s="120">
        <v>20000</v>
      </c>
    </row>
    <row r="53" spans="1:12" ht="12.75">
      <c r="A53" s="119">
        <v>4241</v>
      </c>
      <c r="B53" s="112" t="s">
        <v>89</v>
      </c>
      <c r="C53" s="120">
        <v>15000</v>
      </c>
      <c r="D53" s="120">
        <v>15000</v>
      </c>
      <c r="E53" s="120"/>
      <c r="F53" s="113"/>
      <c r="G53" s="113"/>
      <c r="H53" s="113"/>
      <c r="I53" s="113"/>
      <c r="J53" s="113"/>
      <c r="K53" s="120">
        <v>15000</v>
      </c>
      <c r="L53" s="120">
        <v>15000</v>
      </c>
    </row>
    <row r="54" spans="1:12" ht="12.75">
      <c r="A54" s="119">
        <v>4511</v>
      </c>
      <c r="B54" s="112" t="s">
        <v>75</v>
      </c>
      <c r="C54" s="120">
        <v>412500</v>
      </c>
      <c r="D54" s="120">
        <v>412500</v>
      </c>
      <c r="E54" s="120"/>
      <c r="F54" s="113"/>
      <c r="G54" s="113"/>
      <c r="H54" s="113"/>
      <c r="I54" s="113"/>
      <c r="J54" s="113"/>
      <c r="K54" s="120">
        <v>0</v>
      </c>
      <c r="L54" s="120">
        <v>0</v>
      </c>
    </row>
    <row r="55" spans="1:12" ht="12.75">
      <c r="A55" s="95"/>
      <c r="B55" s="16"/>
      <c r="C55" s="106"/>
      <c r="D55" s="106"/>
      <c r="E55" s="106"/>
      <c r="F55" s="10"/>
      <c r="G55" s="10"/>
      <c r="H55" s="10"/>
      <c r="I55" s="10"/>
      <c r="J55" s="10"/>
      <c r="K55" s="106"/>
      <c r="L55" s="106"/>
    </row>
    <row r="56" spans="1:12" ht="12.75">
      <c r="A56" s="96" t="s">
        <v>86</v>
      </c>
      <c r="B56" s="98" t="s">
        <v>87</v>
      </c>
      <c r="C56" s="106">
        <v>1066125</v>
      </c>
      <c r="D56" s="10"/>
      <c r="E56" s="10"/>
      <c r="F56" s="10"/>
      <c r="G56" s="10"/>
      <c r="H56" s="10"/>
      <c r="I56" s="121"/>
      <c r="J56" s="10"/>
      <c r="K56" s="10"/>
      <c r="L56" s="10"/>
    </row>
    <row r="57" spans="1:2" s="13" customFormat="1" ht="12.75" customHeight="1">
      <c r="A57" s="105"/>
      <c r="B57" s="16"/>
    </row>
    <row r="58" spans="1:12" s="13" customFormat="1" ht="12.75">
      <c r="A58" s="96">
        <v>4511</v>
      </c>
      <c r="B58" s="112" t="s">
        <v>75</v>
      </c>
      <c r="C58" s="106">
        <v>1066125</v>
      </c>
      <c r="D58" s="107"/>
      <c r="E58" s="107"/>
      <c r="I58" s="107"/>
      <c r="K58" s="107"/>
      <c r="L58" s="107"/>
    </row>
    <row r="59" spans="1:12" s="13" customFormat="1" ht="12.75">
      <c r="A59" s="96"/>
      <c r="B59" s="16"/>
      <c r="C59" s="107"/>
      <c r="D59" s="107"/>
      <c r="E59" s="107"/>
      <c r="K59" s="107"/>
      <c r="L59" s="107"/>
    </row>
    <row r="60" spans="1:12" s="13" customFormat="1" ht="12.75">
      <c r="A60" s="96"/>
      <c r="B60" s="16"/>
      <c r="C60" s="107"/>
      <c r="D60" s="107"/>
      <c r="E60" s="107"/>
      <c r="K60" s="107"/>
      <c r="L60" s="107"/>
    </row>
    <row r="61" spans="1:12" s="13" customFormat="1" ht="12.75">
      <c r="A61" s="96"/>
      <c r="B61" s="16"/>
      <c r="C61" s="107"/>
      <c r="D61" s="107"/>
      <c r="E61" s="107"/>
      <c r="K61" s="107"/>
      <c r="L61" s="107"/>
    </row>
    <row r="62" spans="1:12" s="13" customFormat="1" ht="12.75">
      <c r="A62" s="96"/>
      <c r="B62" s="16"/>
      <c r="C62" s="107"/>
      <c r="D62" s="107"/>
      <c r="E62" s="107"/>
      <c r="K62" s="107"/>
      <c r="L62" s="107"/>
    </row>
    <row r="63" spans="1:12" s="13" customFormat="1" ht="12.75">
      <c r="A63" s="96"/>
      <c r="B63" s="16"/>
      <c r="C63" s="107"/>
      <c r="D63" s="107"/>
      <c r="E63" s="107"/>
      <c r="K63" s="107"/>
      <c r="L63" s="107"/>
    </row>
    <row r="64" spans="1:12" s="13" customFormat="1" ht="12.75">
      <c r="A64" s="96"/>
      <c r="B64" s="16"/>
      <c r="C64" s="107"/>
      <c r="D64" s="107"/>
      <c r="E64" s="107"/>
      <c r="K64" s="107"/>
      <c r="L64" s="107"/>
    </row>
    <row r="65" spans="1:12" s="13" customFormat="1" ht="12.75">
      <c r="A65" s="96"/>
      <c r="B65" s="16"/>
      <c r="C65" s="107"/>
      <c r="D65" s="107"/>
      <c r="E65" s="107"/>
      <c r="K65" s="107"/>
      <c r="L65" s="107"/>
    </row>
    <row r="66" spans="1:12" s="13" customFormat="1" ht="12.75">
      <c r="A66" s="96"/>
      <c r="B66" s="16"/>
      <c r="C66" s="107"/>
      <c r="D66" s="107"/>
      <c r="E66" s="107"/>
      <c r="K66" s="107"/>
      <c r="L66" s="107"/>
    </row>
    <row r="67" spans="1:12" s="13" customFormat="1" ht="12.75">
      <c r="A67" s="96"/>
      <c r="B67" s="16"/>
      <c r="C67" s="107"/>
      <c r="D67" s="107"/>
      <c r="E67" s="107"/>
      <c r="K67" s="107"/>
      <c r="L67" s="107"/>
    </row>
    <row r="68" spans="1:12" s="13" customFormat="1" ht="12.75">
      <c r="A68" s="96"/>
      <c r="B68" s="16"/>
      <c r="C68" s="107"/>
      <c r="D68" s="107"/>
      <c r="E68" s="107"/>
      <c r="K68" s="107"/>
      <c r="L68" s="107"/>
    </row>
    <row r="69" spans="1:12" s="13" customFormat="1" ht="12.75">
      <c r="A69" s="96"/>
      <c r="B69" s="16"/>
      <c r="C69" s="107"/>
      <c r="D69" s="107"/>
      <c r="E69" s="107"/>
      <c r="K69" s="107"/>
      <c r="L69" s="107"/>
    </row>
    <row r="70" spans="1:12" s="13" customFormat="1" ht="12.75">
      <c r="A70" s="96"/>
      <c r="B70" s="16"/>
      <c r="C70" s="107"/>
      <c r="D70" s="107"/>
      <c r="E70" s="107"/>
      <c r="K70" s="107"/>
      <c r="L70" s="107"/>
    </row>
    <row r="71" spans="1:12" s="13" customFormat="1" ht="12.75">
      <c r="A71" s="96"/>
      <c r="B71" s="16"/>
      <c r="C71" s="107"/>
      <c r="D71" s="107"/>
      <c r="E71" s="107"/>
      <c r="K71" s="107"/>
      <c r="L71" s="107"/>
    </row>
    <row r="72" spans="1:12" s="13" customFormat="1" ht="12.75">
      <c r="A72" s="96"/>
      <c r="B72" s="16"/>
      <c r="C72" s="107"/>
      <c r="D72" s="107"/>
      <c r="E72" s="107"/>
      <c r="K72" s="107"/>
      <c r="L72" s="107"/>
    </row>
    <row r="73" spans="1:12" s="13" customFormat="1" ht="12.75">
      <c r="A73" s="96"/>
      <c r="B73" s="16"/>
      <c r="C73" s="107"/>
      <c r="D73" s="107"/>
      <c r="E73" s="107"/>
      <c r="K73" s="107"/>
      <c r="L73" s="107"/>
    </row>
    <row r="74" spans="1:12" s="13" customFormat="1" ht="12.75">
      <c r="A74" s="96"/>
      <c r="B74" s="16"/>
      <c r="C74" s="107"/>
      <c r="D74" s="107"/>
      <c r="E74" s="107"/>
      <c r="K74" s="107"/>
      <c r="L74" s="107"/>
    </row>
    <row r="75" spans="1:12" s="13" customFormat="1" ht="12.75">
      <c r="A75" s="96"/>
      <c r="B75" s="16"/>
      <c r="C75" s="107"/>
      <c r="D75" s="107"/>
      <c r="E75" s="107"/>
      <c r="K75" s="107"/>
      <c r="L75" s="107"/>
    </row>
    <row r="76" spans="1:12" s="13" customFormat="1" ht="12.75">
      <c r="A76" s="96"/>
      <c r="B76" s="16"/>
      <c r="C76" s="107"/>
      <c r="D76" s="107"/>
      <c r="E76" s="107"/>
      <c r="K76" s="107"/>
      <c r="L76" s="107"/>
    </row>
    <row r="77" spans="1:12" ht="12.75">
      <c r="A77" s="95"/>
      <c r="B77" s="16"/>
      <c r="C77" s="107"/>
      <c r="D77" s="106"/>
      <c r="E77" s="10"/>
      <c r="F77" s="10"/>
      <c r="G77" s="10"/>
      <c r="H77" s="10"/>
      <c r="I77" s="10"/>
      <c r="J77" s="10"/>
      <c r="K77" s="106"/>
      <c r="L77" s="106"/>
    </row>
    <row r="78" spans="1:12" ht="12.75">
      <c r="A78" s="95"/>
      <c r="B78" s="98"/>
      <c r="C78" s="106"/>
      <c r="D78" s="106"/>
      <c r="E78" s="106"/>
      <c r="F78" s="10"/>
      <c r="G78" s="10"/>
      <c r="H78" s="10"/>
      <c r="I78" s="10"/>
      <c r="J78" s="10"/>
      <c r="K78" s="106"/>
      <c r="L78" s="106"/>
    </row>
    <row r="79" spans="1:12" ht="12.75">
      <c r="A79" s="95"/>
      <c r="B79" s="98"/>
      <c r="C79" s="106"/>
      <c r="D79" s="106"/>
      <c r="E79" s="106"/>
      <c r="F79" s="10"/>
      <c r="G79" s="10"/>
      <c r="H79" s="10"/>
      <c r="I79" s="10"/>
      <c r="J79" s="10"/>
      <c r="K79" s="106"/>
      <c r="L79" s="106"/>
    </row>
    <row r="80" spans="1:12" ht="12.75">
      <c r="A80" s="95"/>
      <c r="B80" s="98"/>
      <c r="C80" s="106"/>
      <c r="D80" s="106"/>
      <c r="E80" s="106"/>
      <c r="F80" s="10"/>
      <c r="G80" s="10"/>
      <c r="H80" s="10"/>
      <c r="I80" s="10"/>
      <c r="J80" s="10"/>
      <c r="K80" s="106"/>
      <c r="L80" s="106"/>
    </row>
    <row r="81" spans="1:12" ht="12.75">
      <c r="A81" s="95"/>
      <c r="B81" s="98"/>
      <c r="C81" s="106"/>
      <c r="D81" s="106"/>
      <c r="E81" s="106"/>
      <c r="F81" s="10"/>
      <c r="G81" s="10"/>
      <c r="H81" s="10"/>
      <c r="I81" s="10"/>
      <c r="J81" s="10"/>
      <c r="K81" s="106"/>
      <c r="L81" s="106"/>
    </row>
    <row r="82" spans="1:12" ht="12.75">
      <c r="A82" s="95"/>
      <c r="B82" s="98"/>
      <c r="C82" s="106"/>
      <c r="D82" s="106"/>
      <c r="E82" s="106"/>
      <c r="F82" s="10"/>
      <c r="G82" s="10"/>
      <c r="H82" s="10"/>
      <c r="I82" s="10"/>
      <c r="J82" s="10"/>
      <c r="K82" s="106"/>
      <c r="L82" s="106"/>
    </row>
    <row r="83" spans="1:12" ht="12.75">
      <c r="A83" s="95"/>
      <c r="B83" s="98"/>
      <c r="C83" s="106"/>
      <c r="D83" s="106"/>
      <c r="E83" s="106"/>
      <c r="F83" s="10"/>
      <c r="G83" s="10"/>
      <c r="H83" s="10"/>
      <c r="I83" s="10"/>
      <c r="J83" s="10"/>
      <c r="K83" s="106"/>
      <c r="L83" s="106"/>
    </row>
    <row r="84" spans="1:12" ht="12.75">
      <c r="A84" s="95"/>
      <c r="B84" s="98"/>
      <c r="C84" s="106"/>
      <c r="D84" s="106"/>
      <c r="E84" s="106"/>
      <c r="F84" s="10"/>
      <c r="G84" s="10"/>
      <c r="H84" s="10"/>
      <c r="I84" s="10"/>
      <c r="J84" s="10"/>
      <c r="K84" s="106"/>
      <c r="L84" s="106"/>
    </row>
    <row r="85" spans="1:12" ht="12.75">
      <c r="A85" s="95"/>
      <c r="B85" s="98"/>
      <c r="C85" s="106"/>
      <c r="D85" s="106"/>
      <c r="E85" s="10"/>
      <c r="F85" s="10"/>
      <c r="G85" s="10"/>
      <c r="H85" s="10"/>
      <c r="I85" s="10"/>
      <c r="J85" s="10"/>
      <c r="K85" s="106"/>
      <c r="L85" s="106"/>
    </row>
    <row r="86" spans="1:12" ht="12.75">
      <c r="A86" s="96"/>
      <c r="B86" s="98"/>
      <c r="C86" s="106"/>
      <c r="D86" s="10"/>
      <c r="E86" s="10"/>
      <c r="F86" s="10"/>
      <c r="G86" s="10"/>
      <c r="H86" s="10"/>
      <c r="I86" s="10"/>
      <c r="J86" s="10"/>
      <c r="K86" s="10"/>
      <c r="L86" s="10"/>
    </row>
    <row r="87" spans="1:3" s="13" customFormat="1" ht="12.75" customHeight="1">
      <c r="A87" s="105"/>
      <c r="B87" s="98"/>
      <c r="C87" s="10"/>
    </row>
    <row r="88" spans="1:12" s="13" customFormat="1" ht="12.75">
      <c r="A88" s="96"/>
      <c r="B88" s="98"/>
      <c r="C88" s="107"/>
      <c r="D88" s="107"/>
      <c r="E88" s="107"/>
      <c r="K88" s="107"/>
      <c r="L88" s="107"/>
    </row>
    <row r="89" spans="1:12" s="13" customFormat="1" ht="12.75">
      <c r="A89" s="96"/>
      <c r="B89" s="16"/>
      <c r="C89" s="107"/>
      <c r="D89" s="107"/>
      <c r="E89" s="107"/>
      <c r="K89" s="107"/>
      <c r="L89" s="107"/>
    </row>
    <row r="90" spans="1:12" ht="12.75">
      <c r="A90" s="95"/>
      <c r="B90" s="16"/>
      <c r="C90" s="107"/>
      <c r="D90" s="106"/>
      <c r="E90" s="106"/>
      <c r="F90" s="10"/>
      <c r="G90" s="10"/>
      <c r="H90" s="10"/>
      <c r="I90" s="10"/>
      <c r="J90" s="10"/>
      <c r="K90" s="106"/>
      <c r="L90" s="106"/>
    </row>
    <row r="91" spans="1:12" ht="12.75">
      <c r="A91" s="95"/>
      <c r="B91" s="16"/>
      <c r="C91" s="106"/>
      <c r="D91" s="106"/>
      <c r="E91" s="110"/>
      <c r="F91" s="10"/>
      <c r="G91" s="10"/>
      <c r="H91" s="10"/>
      <c r="I91" s="10"/>
      <c r="J91" s="10"/>
      <c r="K91" s="106"/>
      <c r="L91" s="106"/>
    </row>
    <row r="92" spans="1:12" ht="12.75">
      <c r="A92" s="95"/>
      <c r="B92" s="16"/>
      <c r="C92" s="106"/>
      <c r="D92" s="106"/>
      <c r="E92" s="106"/>
      <c r="F92" s="10"/>
      <c r="G92" s="10"/>
      <c r="H92" s="10"/>
      <c r="I92" s="10"/>
      <c r="J92" s="10"/>
      <c r="K92" s="106"/>
      <c r="L92" s="106"/>
    </row>
    <row r="93" spans="1:12" s="13" customFormat="1" ht="12.75">
      <c r="A93" s="96"/>
      <c r="B93" s="98"/>
      <c r="C93" s="106"/>
      <c r="D93" s="107"/>
      <c r="E93" s="107"/>
      <c r="K93" s="107"/>
      <c r="L93" s="107"/>
    </row>
    <row r="94" spans="1:12" ht="12.75">
      <c r="A94" s="95"/>
      <c r="B94" s="98"/>
      <c r="C94" s="107"/>
      <c r="D94" s="106"/>
      <c r="E94" s="10"/>
      <c r="F94" s="10"/>
      <c r="G94" s="10"/>
      <c r="H94" s="10"/>
      <c r="I94" s="10"/>
      <c r="J94" s="10"/>
      <c r="K94" s="106"/>
      <c r="L94" s="106"/>
    </row>
    <row r="95" spans="1:12" ht="12.75">
      <c r="A95" s="95"/>
      <c r="B95" s="98"/>
      <c r="C95" s="106"/>
      <c r="D95" s="106"/>
      <c r="E95" s="106"/>
      <c r="F95" s="10"/>
      <c r="G95" s="10"/>
      <c r="H95" s="10"/>
      <c r="I95" s="10"/>
      <c r="J95" s="10"/>
      <c r="K95" s="106"/>
      <c r="L95" s="106"/>
    </row>
    <row r="96" spans="1:12" ht="12.75">
      <c r="A96" s="95"/>
      <c r="B96" s="16"/>
      <c r="C96" s="106"/>
      <c r="D96" s="106"/>
      <c r="E96" s="10"/>
      <c r="F96" s="10"/>
      <c r="G96" s="10"/>
      <c r="H96" s="10"/>
      <c r="I96" s="10"/>
      <c r="J96" s="10"/>
      <c r="K96" s="106"/>
      <c r="L96" s="106"/>
    </row>
    <row r="97" spans="1:12" ht="12.75">
      <c r="A97" s="95"/>
      <c r="B97" s="16"/>
      <c r="C97" s="106"/>
      <c r="D97" s="106"/>
      <c r="E97" s="106"/>
      <c r="F97" s="10"/>
      <c r="G97" s="10"/>
      <c r="H97" s="10"/>
      <c r="I97" s="10"/>
      <c r="J97" s="10"/>
      <c r="K97" s="106"/>
      <c r="L97" s="106"/>
    </row>
    <row r="98" spans="1:12" ht="12.75">
      <c r="A98" s="95"/>
      <c r="B98" s="98"/>
      <c r="C98" s="106"/>
      <c r="D98" s="106"/>
      <c r="E98" s="10"/>
      <c r="F98" s="10"/>
      <c r="G98" s="10"/>
      <c r="H98" s="10"/>
      <c r="I98" s="10"/>
      <c r="J98" s="10"/>
      <c r="K98" s="106"/>
      <c r="L98" s="106"/>
    </row>
    <row r="99" spans="1:12" ht="12.75">
      <c r="A99" s="95"/>
      <c r="B99" s="98"/>
      <c r="C99" s="106"/>
      <c r="D99" s="106"/>
      <c r="E99" s="10"/>
      <c r="F99" s="10"/>
      <c r="G99" s="10"/>
      <c r="H99" s="10"/>
      <c r="I99" s="10"/>
      <c r="J99" s="10"/>
      <c r="K99" s="106"/>
      <c r="L99" s="106"/>
    </row>
    <row r="100" spans="1:12" ht="12.75">
      <c r="A100" s="95"/>
      <c r="B100" s="98"/>
      <c r="C100" s="106"/>
      <c r="D100" s="106"/>
      <c r="E100" s="10"/>
      <c r="F100" s="10"/>
      <c r="G100" s="10"/>
      <c r="H100" s="10"/>
      <c r="I100" s="10"/>
      <c r="J100" s="10"/>
      <c r="K100" s="106"/>
      <c r="L100" s="106"/>
    </row>
    <row r="101" spans="1:12" ht="12.75">
      <c r="A101" s="95"/>
      <c r="B101" s="98"/>
      <c r="C101" s="106"/>
      <c r="D101" s="106"/>
      <c r="E101" s="10"/>
      <c r="F101" s="10"/>
      <c r="G101" s="10"/>
      <c r="H101" s="10"/>
      <c r="I101" s="10"/>
      <c r="J101" s="10"/>
      <c r="K101" s="106"/>
      <c r="L101" s="106"/>
    </row>
    <row r="102" spans="1:12" ht="12.75">
      <c r="A102" s="95"/>
      <c r="B102" s="98"/>
      <c r="C102" s="106"/>
      <c r="D102" s="106"/>
      <c r="E102" s="10"/>
      <c r="F102" s="10"/>
      <c r="G102" s="10"/>
      <c r="H102" s="10"/>
      <c r="I102" s="10"/>
      <c r="J102" s="10"/>
      <c r="K102" s="106"/>
      <c r="L102" s="106"/>
    </row>
    <row r="103" spans="1:12" ht="12.75">
      <c r="A103" s="95"/>
      <c r="B103" s="98"/>
      <c r="C103" s="106"/>
      <c r="D103" s="106"/>
      <c r="E103" s="10"/>
      <c r="F103" s="10"/>
      <c r="G103" s="10"/>
      <c r="H103" s="10"/>
      <c r="I103" s="10"/>
      <c r="J103" s="10"/>
      <c r="K103" s="106"/>
      <c r="L103" s="106"/>
    </row>
    <row r="104" spans="1:12" ht="12.75">
      <c r="A104" s="95"/>
      <c r="B104" s="98"/>
      <c r="C104" s="106"/>
      <c r="D104" s="106"/>
      <c r="E104" s="10"/>
      <c r="F104" s="10"/>
      <c r="G104" s="10"/>
      <c r="H104" s="10"/>
      <c r="I104" s="10"/>
      <c r="J104" s="10"/>
      <c r="K104" s="106"/>
      <c r="L104" s="106"/>
    </row>
    <row r="105" spans="1:12" ht="12.75">
      <c r="A105" s="95"/>
      <c r="B105" s="98"/>
      <c r="C105" s="106"/>
      <c r="D105" s="106"/>
      <c r="E105" s="10"/>
      <c r="F105" s="10"/>
      <c r="G105" s="10"/>
      <c r="H105" s="10"/>
      <c r="I105" s="10"/>
      <c r="J105" s="10"/>
      <c r="K105" s="106"/>
      <c r="L105" s="106"/>
    </row>
    <row r="106" spans="1:12" ht="12.75">
      <c r="A106" s="95"/>
      <c r="B106" s="98"/>
      <c r="C106" s="106"/>
      <c r="D106" s="106"/>
      <c r="E106" s="10"/>
      <c r="F106" s="10"/>
      <c r="G106" s="10"/>
      <c r="H106" s="10"/>
      <c r="I106" s="10"/>
      <c r="J106" s="10"/>
      <c r="K106" s="106"/>
      <c r="L106" s="106"/>
    </row>
    <row r="107" spans="1:12" ht="12.75">
      <c r="A107" s="95"/>
      <c r="B107" s="98"/>
      <c r="C107" s="106"/>
      <c r="D107" s="106"/>
      <c r="E107" s="10"/>
      <c r="F107" s="10"/>
      <c r="G107" s="10"/>
      <c r="H107" s="10"/>
      <c r="I107" s="10"/>
      <c r="J107" s="10"/>
      <c r="K107" s="106"/>
      <c r="L107" s="106"/>
    </row>
    <row r="108" spans="1:12" ht="12.75">
      <c r="A108" s="95"/>
      <c r="B108" s="98"/>
      <c r="C108" s="106"/>
      <c r="D108" s="106"/>
      <c r="E108" s="10"/>
      <c r="F108" s="10"/>
      <c r="G108" s="10"/>
      <c r="H108" s="10"/>
      <c r="I108" s="10"/>
      <c r="J108" s="10"/>
      <c r="K108" s="106"/>
      <c r="L108" s="106"/>
    </row>
    <row r="109" spans="1:12" ht="12.75">
      <c r="A109" s="95"/>
      <c r="B109" s="98"/>
      <c r="C109" s="106"/>
      <c r="D109" s="106"/>
      <c r="E109" s="10"/>
      <c r="F109" s="10"/>
      <c r="G109" s="10"/>
      <c r="H109" s="10"/>
      <c r="I109" s="10"/>
      <c r="J109" s="10"/>
      <c r="K109" s="106"/>
      <c r="L109" s="106"/>
    </row>
    <row r="110" spans="1:12" ht="12.75">
      <c r="A110" s="95"/>
      <c r="B110" s="98"/>
      <c r="C110" s="106"/>
      <c r="D110" s="106"/>
      <c r="E110" s="10"/>
      <c r="F110" s="10"/>
      <c r="G110" s="10"/>
      <c r="H110" s="10"/>
      <c r="I110" s="10"/>
      <c r="J110" s="10"/>
      <c r="K110" s="106"/>
      <c r="L110" s="106"/>
    </row>
    <row r="111" spans="1:12" ht="12.75">
      <c r="A111" s="95"/>
      <c r="B111" s="98"/>
      <c r="C111" s="106"/>
      <c r="D111" s="106"/>
      <c r="E111" s="10"/>
      <c r="F111" s="10"/>
      <c r="G111" s="10"/>
      <c r="H111" s="10"/>
      <c r="I111" s="10"/>
      <c r="J111" s="10"/>
      <c r="K111" s="106"/>
      <c r="L111" s="106"/>
    </row>
    <row r="112" spans="1:12" ht="12.75">
      <c r="A112" s="95"/>
      <c r="B112" s="98"/>
      <c r="C112" s="106"/>
      <c r="D112" s="106"/>
      <c r="E112" s="10"/>
      <c r="F112" s="10"/>
      <c r="G112" s="10"/>
      <c r="H112" s="10"/>
      <c r="I112" s="10"/>
      <c r="J112" s="10"/>
      <c r="K112" s="106"/>
      <c r="L112" s="106"/>
    </row>
    <row r="113" spans="1:12" ht="12.75">
      <c r="A113" s="95"/>
      <c r="B113" s="98"/>
      <c r="C113" s="106"/>
      <c r="D113" s="106"/>
      <c r="E113" s="10"/>
      <c r="F113" s="10"/>
      <c r="G113" s="10"/>
      <c r="H113" s="10"/>
      <c r="I113" s="10"/>
      <c r="J113" s="10"/>
      <c r="K113" s="106"/>
      <c r="L113" s="106"/>
    </row>
    <row r="114" spans="1:12" ht="12.75">
      <c r="A114" s="95"/>
      <c r="B114" s="98"/>
      <c r="C114" s="106"/>
      <c r="D114" s="106"/>
      <c r="E114" s="10"/>
      <c r="F114" s="10"/>
      <c r="G114" s="10"/>
      <c r="H114" s="10"/>
      <c r="I114" s="10"/>
      <c r="J114" s="10"/>
      <c r="K114" s="106"/>
      <c r="L114" s="106"/>
    </row>
    <row r="115" spans="1:12" ht="12.75">
      <c r="A115" s="95"/>
      <c r="B115" s="98"/>
      <c r="C115" s="106"/>
      <c r="D115" s="106"/>
      <c r="E115" s="10"/>
      <c r="F115" s="10"/>
      <c r="G115" s="10"/>
      <c r="H115" s="10"/>
      <c r="I115" s="10"/>
      <c r="J115" s="10"/>
      <c r="K115" s="106"/>
      <c r="L115" s="106"/>
    </row>
    <row r="116" spans="1:12" ht="12.75">
      <c r="A116" s="95"/>
      <c r="B116" s="98"/>
      <c r="C116" s="106"/>
      <c r="D116" s="106"/>
      <c r="E116" s="10"/>
      <c r="F116" s="10"/>
      <c r="G116" s="10"/>
      <c r="H116" s="10"/>
      <c r="I116" s="10"/>
      <c r="J116" s="10"/>
      <c r="K116" s="106"/>
      <c r="L116" s="106"/>
    </row>
    <row r="117" spans="1:12" ht="12.75">
      <c r="A117" s="95"/>
      <c r="B117" s="98"/>
      <c r="C117" s="106"/>
      <c r="D117" s="110"/>
      <c r="E117" s="10"/>
      <c r="F117" s="10"/>
      <c r="G117" s="10"/>
      <c r="H117" s="10"/>
      <c r="I117" s="10"/>
      <c r="J117" s="10"/>
      <c r="K117" s="65"/>
      <c r="L117" s="65"/>
    </row>
    <row r="118" spans="1:12" s="13" customFormat="1" ht="12.75" customHeight="1">
      <c r="A118" s="95"/>
      <c r="B118" s="16"/>
      <c r="C118" s="110"/>
      <c r="D118" s="67"/>
      <c r="K118" s="67"/>
      <c r="L118" s="67"/>
    </row>
    <row r="119" spans="1:12" s="13" customFormat="1" ht="12.75" customHeight="1">
      <c r="A119" s="95"/>
      <c r="B119" s="16"/>
      <c r="C119" s="67"/>
      <c r="D119" s="67"/>
      <c r="K119" s="67"/>
      <c r="L119" s="67"/>
    </row>
    <row r="120" spans="1:12" s="13" customFormat="1" ht="12.75" customHeight="1">
      <c r="A120" s="95"/>
      <c r="B120" s="16"/>
      <c r="C120" s="67"/>
      <c r="K120" s="67"/>
      <c r="L120" s="67"/>
    </row>
    <row r="121" spans="1:12" s="13" customFormat="1" ht="12.75" customHeight="1">
      <c r="A121" s="95"/>
      <c r="B121" s="16"/>
      <c r="C121" s="67"/>
      <c r="D121" s="67"/>
      <c r="K121" s="67"/>
      <c r="L121" s="67"/>
    </row>
    <row r="122" spans="1:12" s="13" customFormat="1" ht="12.75" customHeight="1">
      <c r="A122" s="95"/>
      <c r="B122" s="16"/>
      <c r="C122" s="67"/>
      <c r="D122" s="67"/>
      <c r="K122" s="67"/>
      <c r="L122" s="67"/>
    </row>
    <row r="123" spans="1:12" s="13" customFormat="1" ht="12.75">
      <c r="A123" s="95"/>
      <c r="B123" s="16"/>
      <c r="C123" s="67"/>
      <c r="D123" s="107"/>
      <c r="E123" s="107"/>
      <c r="K123" s="107"/>
      <c r="L123" s="107"/>
    </row>
    <row r="124" spans="1:12" s="13" customFormat="1" ht="12.75">
      <c r="A124" s="95"/>
      <c r="B124" s="16"/>
      <c r="C124" s="107"/>
      <c r="D124" s="107"/>
      <c r="E124" s="107"/>
      <c r="K124" s="107"/>
      <c r="L124" s="107"/>
    </row>
    <row r="125" spans="1:3" s="13" customFormat="1" ht="12.75">
      <c r="A125" s="96"/>
      <c r="B125" s="98"/>
      <c r="C125" s="67"/>
    </row>
    <row r="126" spans="1:12" s="13" customFormat="1" ht="12.75">
      <c r="A126" s="95"/>
      <c r="B126" s="98"/>
      <c r="D126" s="107"/>
      <c r="E126" s="107"/>
      <c r="K126" s="107"/>
      <c r="L126" s="107"/>
    </row>
    <row r="127" spans="1:12" s="13" customFormat="1" ht="12.75">
      <c r="A127" s="95"/>
      <c r="B127" s="16"/>
      <c r="C127" s="107"/>
      <c r="D127" s="107"/>
      <c r="E127" s="107"/>
      <c r="K127" s="107"/>
      <c r="L127" s="107"/>
    </row>
    <row r="128" spans="1:12" ht="12.75">
      <c r="A128" s="96"/>
      <c r="B128" s="16"/>
      <c r="C128" s="107"/>
      <c r="D128" s="106"/>
      <c r="E128" s="106"/>
      <c r="F128" s="10"/>
      <c r="G128" s="10"/>
      <c r="H128" s="10"/>
      <c r="I128" s="10"/>
      <c r="J128" s="10"/>
      <c r="K128" s="106"/>
      <c r="L128" s="106"/>
    </row>
    <row r="129" spans="1:12" ht="12.75">
      <c r="A129" s="105"/>
      <c r="B129" s="16"/>
      <c r="C129" s="106"/>
      <c r="D129" s="106"/>
      <c r="E129" s="10"/>
      <c r="F129" s="10"/>
      <c r="G129" s="10"/>
      <c r="H129" s="10"/>
      <c r="I129" s="10"/>
      <c r="J129" s="10"/>
      <c r="K129" s="106"/>
      <c r="L129" s="106"/>
    </row>
    <row r="130" spans="1:12" ht="12.75">
      <c r="A130" s="96"/>
      <c r="B130" s="98"/>
      <c r="C130" s="106"/>
      <c r="D130" s="106"/>
      <c r="E130" s="106"/>
      <c r="F130" s="10"/>
      <c r="G130" s="10"/>
      <c r="H130" s="10"/>
      <c r="I130" s="10"/>
      <c r="J130" s="10"/>
      <c r="K130" s="106"/>
      <c r="L130" s="106"/>
    </row>
    <row r="131" spans="1:12" s="13" customFormat="1" ht="12.75">
      <c r="A131" s="96"/>
      <c r="B131" s="98"/>
      <c r="C131" s="106"/>
      <c r="D131" s="107"/>
      <c r="E131" s="107"/>
      <c r="K131" s="107"/>
      <c r="L131" s="107"/>
    </row>
    <row r="132" spans="1:12" s="13" customFormat="1" ht="12.75">
      <c r="A132" s="96"/>
      <c r="B132" s="98"/>
      <c r="C132" s="107"/>
      <c r="D132" s="107"/>
      <c r="E132" s="107"/>
      <c r="K132" s="107"/>
      <c r="L132" s="107"/>
    </row>
    <row r="133" spans="1:12" s="13" customFormat="1" ht="12.75">
      <c r="A133" s="96"/>
      <c r="B133" s="98"/>
      <c r="C133" s="107"/>
      <c r="D133" s="107"/>
      <c r="E133" s="107"/>
      <c r="K133" s="107"/>
      <c r="L133" s="107"/>
    </row>
    <row r="134" spans="1:12" s="13" customFormat="1" ht="12.75">
      <c r="A134" s="96"/>
      <c r="B134" s="98"/>
      <c r="C134" s="107"/>
      <c r="D134" s="107"/>
      <c r="E134" s="107"/>
      <c r="K134" s="107"/>
      <c r="L134" s="107"/>
    </row>
    <row r="135" spans="1:12" s="13" customFormat="1" ht="12.75">
      <c r="A135" s="96"/>
      <c r="B135" s="98"/>
      <c r="C135" s="107"/>
      <c r="D135" s="107"/>
      <c r="E135" s="107"/>
      <c r="K135" s="107"/>
      <c r="L135" s="107"/>
    </row>
    <row r="136" spans="1:12" ht="12.75">
      <c r="A136" s="95"/>
      <c r="B136" s="98"/>
      <c r="C136" s="107"/>
      <c r="D136" s="106"/>
      <c r="E136" s="10"/>
      <c r="F136" s="10"/>
      <c r="G136" s="10"/>
      <c r="H136" s="10"/>
      <c r="I136" s="10"/>
      <c r="J136" s="10"/>
      <c r="K136" s="106"/>
      <c r="L136" s="106"/>
    </row>
    <row r="137" spans="1:12" ht="12.75">
      <c r="A137" s="95"/>
      <c r="B137" s="98"/>
      <c r="C137" s="106"/>
      <c r="D137" s="106"/>
      <c r="E137" s="106"/>
      <c r="F137" s="10"/>
      <c r="G137" s="10"/>
      <c r="H137" s="10"/>
      <c r="I137" s="10"/>
      <c r="J137" s="10"/>
      <c r="K137" s="106"/>
      <c r="L137" s="106"/>
    </row>
    <row r="138" spans="1:12" ht="12.75">
      <c r="A138" s="95"/>
      <c r="B138" s="98"/>
      <c r="C138" s="106"/>
      <c r="D138" s="106"/>
      <c r="E138" s="10"/>
      <c r="F138" s="10"/>
      <c r="G138" s="10"/>
      <c r="H138" s="10"/>
      <c r="I138" s="10"/>
      <c r="J138" s="10"/>
      <c r="K138" s="106"/>
      <c r="L138" s="106"/>
    </row>
    <row r="139" spans="1:12" ht="12.75">
      <c r="A139" s="96"/>
      <c r="B139" s="98"/>
      <c r="C139" s="106"/>
      <c r="D139" s="106"/>
      <c r="E139" s="106"/>
      <c r="F139" s="10"/>
      <c r="G139" s="10"/>
      <c r="H139" s="10"/>
      <c r="I139" s="10"/>
      <c r="J139" s="10"/>
      <c r="K139" s="106"/>
      <c r="L139" s="106"/>
    </row>
    <row r="140" spans="1:12" s="13" customFormat="1" ht="12.75">
      <c r="A140" s="95"/>
      <c r="B140" s="16"/>
      <c r="C140" s="106"/>
      <c r="D140" s="107"/>
      <c r="K140" s="107"/>
      <c r="L140" s="107"/>
    </row>
    <row r="141" spans="1:12" ht="12.75">
      <c r="A141" s="95"/>
      <c r="B141" s="16"/>
      <c r="C141" s="107"/>
      <c r="D141" s="106"/>
      <c r="E141" s="10"/>
      <c r="F141" s="10"/>
      <c r="G141" s="10"/>
      <c r="H141" s="10"/>
      <c r="I141" s="10"/>
      <c r="J141" s="10"/>
      <c r="K141" s="106"/>
      <c r="L141" s="106"/>
    </row>
    <row r="142" spans="1:12" s="13" customFormat="1" ht="12.75">
      <c r="A142" s="95"/>
      <c r="B142" s="16"/>
      <c r="C142" s="106"/>
      <c r="D142" s="107"/>
      <c r="E142" s="107"/>
      <c r="K142" s="107"/>
      <c r="L142" s="107"/>
    </row>
    <row r="143" spans="1:12" s="13" customFormat="1" ht="12.75">
      <c r="A143" s="95"/>
      <c r="B143" s="16"/>
      <c r="C143" s="107"/>
      <c r="D143" s="107"/>
      <c r="E143" s="107"/>
      <c r="K143" s="107"/>
      <c r="L143" s="107"/>
    </row>
    <row r="144" spans="1:12" s="13" customFormat="1" ht="12.75">
      <c r="A144" s="95"/>
      <c r="B144" s="16"/>
      <c r="C144" s="107"/>
      <c r="D144" s="107"/>
      <c r="E144" s="107"/>
      <c r="K144" s="107"/>
      <c r="L144" s="107"/>
    </row>
    <row r="145" spans="1:12" s="13" customFormat="1" ht="12.75">
      <c r="A145" s="95"/>
      <c r="B145" s="16"/>
      <c r="C145" s="107"/>
      <c r="D145" s="107"/>
      <c r="E145" s="107"/>
      <c r="K145" s="107"/>
      <c r="L145" s="107"/>
    </row>
    <row r="146" spans="1:12" s="13" customFormat="1" ht="12.75">
      <c r="A146" s="95"/>
      <c r="B146" s="16"/>
      <c r="C146" s="107"/>
      <c r="D146" s="107"/>
      <c r="E146" s="107"/>
      <c r="K146" s="107"/>
      <c r="L146" s="107"/>
    </row>
    <row r="147" spans="1:12" s="13" customFormat="1" ht="12.75">
      <c r="A147" s="95"/>
      <c r="B147" s="16"/>
      <c r="C147" s="107"/>
      <c r="D147" s="107"/>
      <c r="E147" s="107"/>
      <c r="K147" s="107"/>
      <c r="L147" s="107"/>
    </row>
    <row r="148" spans="1:12" s="13" customFormat="1" ht="12.75">
      <c r="A148" s="95"/>
      <c r="B148" s="16"/>
      <c r="C148" s="107"/>
      <c r="D148" s="107"/>
      <c r="E148" s="107"/>
      <c r="K148" s="107"/>
      <c r="L148" s="107"/>
    </row>
    <row r="149" spans="1:12" s="13" customFormat="1" ht="12.75">
      <c r="A149" s="95"/>
      <c r="B149" s="16"/>
      <c r="C149" s="107"/>
      <c r="D149" s="107"/>
      <c r="E149" s="107"/>
      <c r="K149" s="107"/>
      <c r="L149" s="107"/>
    </row>
    <row r="150" spans="1:12" s="13" customFormat="1" ht="12.75">
      <c r="A150" s="95"/>
      <c r="B150" s="16"/>
      <c r="C150" s="107"/>
      <c r="D150" s="107"/>
      <c r="E150" s="107"/>
      <c r="K150" s="107"/>
      <c r="L150" s="107"/>
    </row>
    <row r="151" spans="1:12" s="13" customFormat="1" ht="12.75">
      <c r="A151" s="95"/>
      <c r="B151" s="16"/>
      <c r="C151" s="107"/>
      <c r="D151" s="107"/>
      <c r="E151" s="107"/>
      <c r="K151" s="107"/>
      <c r="L151" s="107"/>
    </row>
    <row r="152" spans="1:12" s="13" customFormat="1" ht="12.75">
      <c r="A152" s="95"/>
      <c r="B152" s="16"/>
      <c r="C152" s="107"/>
      <c r="D152" s="107"/>
      <c r="E152" s="107"/>
      <c r="K152" s="107"/>
      <c r="L152" s="107"/>
    </row>
    <row r="153" spans="1:12" s="13" customFormat="1" ht="12.75">
      <c r="A153" s="95"/>
      <c r="B153" s="16"/>
      <c r="C153" s="107"/>
      <c r="D153" s="107"/>
      <c r="E153" s="107"/>
      <c r="K153" s="107"/>
      <c r="L153" s="107"/>
    </row>
    <row r="154" spans="1:12" s="13" customFormat="1" ht="12.75">
      <c r="A154" s="95"/>
      <c r="B154" s="16"/>
      <c r="C154" s="107"/>
      <c r="D154" s="107"/>
      <c r="E154" s="107"/>
      <c r="K154" s="107"/>
      <c r="L154" s="107"/>
    </row>
    <row r="155" spans="1:12" s="13" customFormat="1" ht="12.75">
      <c r="A155" s="95"/>
      <c r="B155" s="16"/>
      <c r="C155" s="107"/>
      <c r="D155" s="107"/>
      <c r="E155" s="107"/>
      <c r="K155" s="107"/>
      <c r="L155" s="107"/>
    </row>
    <row r="156" spans="1:12" s="13" customFormat="1" ht="12.75">
      <c r="A156" s="95"/>
      <c r="B156" s="16"/>
      <c r="C156" s="107"/>
      <c r="D156" s="107"/>
      <c r="E156" s="107"/>
      <c r="K156" s="107"/>
      <c r="L156" s="107"/>
    </row>
    <row r="157" spans="1:12" s="13" customFormat="1" ht="12.75">
      <c r="A157" s="95"/>
      <c r="B157" s="16"/>
      <c r="C157" s="107"/>
      <c r="D157" s="107"/>
      <c r="E157" s="107"/>
      <c r="K157" s="107"/>
      <c r="L157" s="107"/>
    </row>
    <row r="158" spans="1:12" s="13" customFormat="1" ht="12.75">
      <c r="A158" s="95"/>
      <c r="B158" s="16"/>
      <c r="C158" s="107"/>
      <c r="D158" s="107"/>
      <c r="E158" s="107"/>
      <c r="K158" s="107"/>
      <c r="L158" s="107"/>
    </row>
    <row r="159" spans="1:3" s="13" customFormat="1" ht="12.75">
      <c r="A159" s="95"/>
      <c r="B159" s="16"/>
      <c r="C159" s="107"/>
    </row>
    <row r="160" spans="1:2" s="13" customFormat="1" ht="12.75">
      <c r="A160" s="95"/>
      <c r="B160" s="16"/>
    </row>
    <row r="161" spans="1:2" s="13" customFormat="1" ht="12.75">
      <c r="A161" s="95"/>
      <c r="B161" s="16"/>
    </row>
    <row r="162" spans="1:2" s="13" customFormat="1" ht="12.75">
      <c r="A162" s="95"/>
      <c r="B162" s="16"/>
    </row>
    <row r="163" spans="1:12" ht="12.75">
      <c r="A163" s="95"/>
      <c r="B163" s="16"/>
      <c r="C163" s="13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2.75">
      <c r="A164" s="95"/>
      <c r="B164" s="16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2.75">
      <c r="A165" s="95"/>
      <c r="B165" s="16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2.75">
      <c r="A166" s="95"/>
      <c r="B166" s="16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2.75">
      <c r="A167" s="95"/>
      <c r="B167" s="16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2.75">
      <c r="A168" s="96"/>
      <c r="B168" s="16"/>
      <c r="C168" s="10"/>
      <c r="D168" s="106"/>
      <c r="E168" s="106"/>
      <c r="F168" s="10"/>
      <c r="G168" s="10"/>
      <c r="H168" s="10"/>
      <c r="I168" s="10"/>
      <c r="J168" s="10"/>
      <c r="K168" s="106"/>
      <c r="L168" s="106"/>
    </row>
    <row r="169" spans="1:12" ht="12.75">
      <c r="A169" s="96"/>
      <c r="B169" s="16"/>
      <c r="C169" s="106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2.75">
      <c r="A170" s="95"/>
      <c r="B170" s="98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2.75">
      <c r="A171" s="96"/>
      <c r="B171" s="16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2.75">
      <c r="A172" s="96"/>
      <c r="B172" s="16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2.75">
      <c r="A173" s="96"/>
      <c r="B173" s="16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2.75">
      <c r="A174" s="96"/>
      <c r="B174" s="16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2.75">
      <c r="A175" s="96"/>
      <c r="B175" s="16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2.75">
      <c r="A176" s="96"/>
      <c r="B176" s="16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2.75">
      <c r="A177" s="96"/>
      <c r="B177" s="16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2.75">
      <c r="A178" s="96"/>
      <c r="B178" s="16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2.75">
      <c r="A179" s="96"/>
      <c r="B179" s="16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>
      <c r="A180" s="96"/>
      <c r="B180" s="16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2.75">
      <c r="A181" s="96"/>
      <c r="B181" s="16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2.75">
      <c r="A182" s="96"/>
      <c r="B182" s="16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2.75">
      <c r="A183" s="96"/>
      <c r="B183" s="16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2.75">
      <c r="A184" s="96"/>
      <c r="B184" s="16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2.75">
      <c r="A185" s="96"/>
      <c r="B185" s="16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>
      <c r="A186" s="96"/>
      <c r="B186" s="16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2.75">
      <c r="A187" s="96"/>
      <c r="B187" s="16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2.75">
      <c r="A188" s="96"/>
      <c r="B188" s="16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2.75">
      <c r="A189" s="96"/>
      <c r="B189" s="16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2.75">
      <c r="A190" s="96"/>
      <c r="B190" s="16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2.75">
      <c r="A191" s="96"/>
      <c r="B191" s="16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>
      <c r="A192" s="96"/>
      <c r="B192" s="16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2.75">
      <c r="A193" s="96"/>
      <c r="B193" s="16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>
      <c r="A194" s="96"/>
      <c r="B194" s="16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2.75">
      <c r="A195" s="96"/>
      <c r="B195" s="16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>
      <c r="A196" s="96"/>
      <c r="B196" s="16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2.75">
      <c r="A197" s="96"/>
      <c r="B197" s="16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>
      <c r="A198" s="96"/>
      <c r="B198" s="16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>
      <c r="A199" s="96"/>
      <c r="B199" s="16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2.75">
      <c r="A200" s="96"/>
      <c r="B200" s="16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2.75">
      <c r="A201" s="96"/>
      <c r="B201" s="16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>
      <c r="A202" s="96"/>
      <c r="B202" s="16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2.75">
      <c r="A203" s="96"/>
      <c r="B203" s="16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>
      <c r="A204" s="96"/>
      <c r="B204" s="16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2.75">
      <c r="A205" s="96"/>
      <c r="B205" s="16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>
      <c r="A206" s="96"/>
      <c r="B206" s="16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2.75">
      <c r="A207" s="96"/>
      <c r="B207" s="16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>
      <c r="A208" s="96"/>
      <c r="B208" s="16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>
      <c r="A209" s="96"/>
      <c r="B209" s="16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>
      <c r="A210" s="96"/>
      <c r="B210" s="16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>
      <c r="A211" s="96"/>
      <c r="B211" s="16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96"/>
      <c r="B212" s="16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>
      <c r="A213" s="96"/>
      <c r="B213" s="16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96"/>
      <c r="B214" s="16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>
      <c r="A215" s="96"/>
      <c r="B215" s="16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>
      <c r="A216" s="96"/>
      <c r="B216" s="16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2.75">
      <c r="A217" s="96"/>
      <c r="B217" s="16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>
      <c r="A218" s="96"/>
      <c r="B218" s="16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>
      <c r="A219" s="96"/>
      <c r="B219" s="16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96"/>
      <c r="B220" s="16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96"/>
      <c r="B221" s="16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>
      <c r="A222" s="96"/>
      <c r="B222" s="16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>
      <c r="A223" s="96"/>
      <c r="B223" s="16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>
      <c r="A224" s="96"/>
      <c r="B224" s="16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96"/>
      <c r="B225" s="16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96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96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96"/>
      <c r="B228" s="16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>
      <c r="A229" s="96"/>
      <c r="B229" s="16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96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96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>
      <c r="A232" s="96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2.75">
      <c r="A233" s="96"/>
      <c r="B233" s="16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>
      <c r="A234" s="96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>
      <c r="A235" s="96"/>
      <c r="B235" s="16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>
      <c r="A236" s="96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>
      <c r="A237" s="96"/>
      <c r="B237" s="16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>
      <c r="A238" s="96"/>
      <c r="B238" s="16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>
      <c r="A239" s="96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>
      <c r="A240" s="96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>
      <c r="A241" s="96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>
      <c r="A242" s="96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>
      <c r="A243" s="96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>
      <c r="A244" s="96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>
      <c r="A245" s="96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96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96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>
      <c r="A248" s="96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>
      <c r="A249" s="96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>
      <c r="A250" s="96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96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96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>
      <c r="A253" s="96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>
      <c r="A254" s="96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>
      <c r="A255" s="96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96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96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96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96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96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96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96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96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96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96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96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96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96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96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96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>
      <c r="A271" s="96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>
      <c r="A272" s="96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>
      <c r="A273" s="96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>
      <c r="A274" s="96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>
      <c r="A275" s="96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>
      <c r="A276" s="96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>
      <c r="A277" s="96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>
      <c r="A278" s="96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>
      <c r="A279" s="96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>
      <c r="A280" s="96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>
      <c r="A281" s="96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>
      <c r="A282" s="96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>
      <c r="A283" s="96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>
      <c r="A284" s="96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>
      <c r="A285" s="96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96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96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>
      <c r="A288" s="96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>
      <c r="A289" s="96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>
      <c r="A290" s="96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>
      <c r="A291" s="96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>
      <c r="A292" s="96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96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96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>
      <c r="A295" s="96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>
      <c r="A296" s="96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>
      <c r="A297" s="96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96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96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>
      <c r="A300" s="96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>
      <c r="A301" s="96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96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96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96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96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96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>
      <c r="A307" s="96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96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96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96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96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96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96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96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96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>
      <c r="A316" s="96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>
      <c r="A317" s="96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>
      <c r="A318" s="96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>
      <c r="A319" s="96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>
      <c r="A320" s="96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>
      <c r="A321" s="96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>
      <c r="A322" s="96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96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>
      <c r="A324" s="96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>
      <c r="A325" s="96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>
      <c r="A326" s="96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>
      <c r="A327" s="96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>
      <c r="A328" s="96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96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>
      <c r="A330" s="96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>
      <c r="A331" s="96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96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>
      <c r="A333" s="96"/>
      <c r="B333" s="16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>
      <c r="A334" s="96"/>
      <c r="B334" s="16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>
      <c r="A335" s="96"/>
      <c r="B335" s="16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>
      <c r="A336" s="96"/>
      <c r="B336" s="16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>
      <c r="A337" s="96"/>
      <c r="B337" s="16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>
      <c r="A338" s="96"/>
      <c r="B338" s="16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>
      <c r="A339" s="96"/>
      <c r="B339" s="16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>
      <c r="A340" s="96"/>
      <c r="B340" s="16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>
      <c r="A341" s="96"/>
      <c r="B341" s="16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>
      <c r="A342" s="96"/>
      <c r="B342" s="16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>
      <c r="A343" s="96"/>
      <c r="B343" s="16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>
      <c r="A344" s="96"/>
      <c r="B344" s="16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>
      <c r="A345" s="96"/>
      <c r="B345" s="16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>
      <c r="A346" s="96"/>
      <c r="B346" s="16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>
      <c r="A347" s="96"/>
      <c r="B347" s="16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>
      <c r="A348" s="96"/>
      <c r="B348" s="16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>
      <c r="A349" s="96"/>
      <c r="B349" s="16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>
      <c r="A350" s="96"/>
      <c r="B350" s="16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>
      <c r="A351" s="96"/>
      <c r="B351" s="16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>
      <c r="A352" s="96"/>
      <c r="B352" s="16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>
      <c r="A353" s="96"/>
      <c r="B353" s="16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>
      <c r="A354" s="96"/>
      <c r="B354" s="16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>
      <c r="A355" s="96"/>
      <c r="B355" s="16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>
      <c r="A356" s="96"/>
      <c r="B356" s="16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>
      <c r="A357" s="96"/>
      <c r="B357" s="16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>
      <c r="A358" s="96"/>
      <c r="B358" s="16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>
      <c r="A359" s="96"/>
      <c r="B359" s="16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>
      <c r="A360" s="96"/>
      <c r="B360" s="16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2.75">
      <c r="A361" s="96"/>
      <c r="B361" s="16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2.75">
      <c r="A362" s="96"/>
      <c r="B362" s="16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2.75">
      <c r="A363" s="96"/>
      <c r="B363" s="16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2.75">
      <c r="A364" s="96"/>
      <c r="B364" s="16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2.75">
      <c r="A365" s="96"/>
      <c r="B365" s="16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2.75">
      <c r="A366" s="96"/>
      <c r="B366" s="16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12.75">
      <c r="A367" s="96"/>
      <c r="B367" s="16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2.75">
      <c r="A368" s="96"/>
      <c r="B368" s="16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12.75">
      <c r="A369" s="96"/>
      <c r="B369" s="16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2.75">
      <c r="A370" s="96"/>
      <c r="B370" s="16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2.75">
      <c r="A371" s="96"/>
      <c r="B371" s="16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2.75">
      <c r="A372" s="96"/>
      <c r="B372" s="16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12.75">
      <c r="A373" s="96"/>
      <c r="B373" s="16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2.75">
      <c r="A374" s="96"/>
      <c r="B374" s="16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12.75">
      <c r="A375" s="96"/>
      <c r="B375" s="16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2.75">
      <c r="A376" s="96"/>
      <c r="B376" s="16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12.75">
      <c r="A377" s="96"/>
      <c r="B377" s="16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2.75">
      <c r="A378" s="96"/>
      <c r="B378" s="16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12.75">
      <c r="A379" s="96"/>
      <c r="B379" s="16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2.75">
      <c r="A380" s="96"/>
      <c r="B380" s="16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12.75">
      <c r="A381" s="96"/>
      <c r="B381" s="16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12.75">
      <c r="A382" s="96"/>
      <c r="B382" s="16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ht="12.75">
      <c r="A383" s="96"/>
      <c r="B383" s="16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12.75">
      <c r="A384" s="96"/>
      <c r="B384" s="16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ht="12.75">
      <c r="A385" s="96"/>
      <c r="B385" s="16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12.75">
      <c r="A386" s="96"/>
      <c r="B386" s="16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ht="12.75">
      <c r="A387" s="96"/>
      <c r="B387" s="16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ht="12.75">
      <c r="A388" s="96"/>
      <c r="B388" s="16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 ht="12.75">
      <c r="A389" s="96"/>
      <c r="B389" s="16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12.75">
      <c r="A390" s="96"/>
      <c r="B390" s="16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 ht="12.75">
      <c r="A391" s="96"/>
      <c r="B391" s="16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12.75">
      <c r="A392" s="96"/>
      <c r="B392" s="16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 ht="12.75">
      <c r="A393" s="96"/>
      <c r="B393" s="16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ht="12.75">
      <c r="A394" s="96"/>
      <c r="B394" s="16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 ht="12.75">
      <c r="A395" s="96"/>
      <c r="B395" s="16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12.75">
      <c r="A396" s="96"/>
      <c r="B396" s="16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ht="12.75">
      <c r="A397" s="96"/>
      <c r="B397" s="16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ht="12.75">
      <c r="A398" s="96"/>
      <c r="B398" s="16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 ht="12.75">
      <c r="A399" s="96"/>
      <c r="B399" s="16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ht="12.75">
      <c r="A400" s="96"/>
      <c r="B400" s="16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ht="12.75">
      <c r="A401" s="96"/>
      <c r="B401" s="16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12.75">
      <c r="A402" s="96"/>
      <c r="B402" s="16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 ht="12.75">
      <c r="A403" s="96"/>
      <c r="B403" s="16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ht="12.75">
      <c r="A404" s="96"/>
      <c r="B404" s="16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 ht="12.75">
      <c r="A405" s="96"/>
      <c r="B405" s="16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ht="12.75">
      <c r="A406" s="96"/>
      <c r="B406" s="16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 ht="12.75">
      <c r="A407" s="96"/>
      <c r="B407" s="16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ht="12.75">
      <c r="A408" s="96"/>
      <c r="B408" s="16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 ht="12.75">
      <c r="A409" s="96"/>
      <c r="B409" s="16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 ht="12.75">
      <c r="A410" s="96"/>
      <c r="B410" s="16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1:12" ht="12.75">
      <c r="A411" s="96"/>
      <c r="B411" s="16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 ht="12.75">
      <c r="A412" s="96"/>
      <c r="B412" s="16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1:12" ht="12.75">
      <c r="A413" s="96"/>
      <c r="B413" s="16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1:12" ht="12.75">
      <c r="A414" s="96"/>
      <c r="B414" s="16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 spans="1:12" ht="12.75">
      <c r="A415" s="96"/>
      <c r="B415" s="16"/>
      <c r="C415" s="10"/>
      <c r="D415" s="10"/>
      <c r="E415" s="10"/>
      <c r="F415" s="10"/>
      <c r="G415" s="10"/>
      <c r="H415" s="10"/>
      <c r="I415" s="10"/>
      <c r="J415" s="10"/>
      <c r="K415" s="10"/>
      <c r="L415" s="10"/>
    </row>
    <row r="416" spans="1:12" ht="12.75">
      <c r="A416" s="96"/>
      <c r="B416" s="16"/>
      <c r="C416" s="10"/>
      <c r="D416" s="10"/>
      <c r="E416" s="10"/>
      <c r="F416" s="10"/>
      <c r="G416" s="10"/>
      <c r="H416" s="10"/>
      <c r="I416" s="10"/>
      <c r="J416" s="10"/>
      <c r="K416" s="10"/>
      <c r="L416" s="10"/>
    </row>
    <row r="417" spans="1:12" ht="12.75">
      <c r="A417" s="96"/>
      <c r="B417" s="16"/>
      <c r="C417" s="10"/>
      <c r="D417" s="10"/>
      <c r="E417" s="10"/>
      <c r="F417" s="10"/>
      <c r="G417" s="10"/>
      <c r="H417" s="10"/>
      <c r="I417" s="10"/>
      <c r="J417" s="10"/>
      <c r="K417" s="10"/>
      <c r="L417" s="10"/>
    </row>
    <row r="418" spans="1:12" ht="12.75">
      <c r="A418" s="96"/>
      <c r="B418" s="16"/>
      <c r="C418" s="10"/>
      <c r="D418" s="10"/>
      <c r="E418" s="10"/>
      <c r="F418" s="10"/>
      <c r="G418" s="10"/>
      <c r="H418" s="10"/>
      <c r="I418" s="10"/>
      <c r="J418" s="10"/>
      <c r="K418" s="10"/>
      <c r="L418" s="10"/>
    </row>
    <row r="419" spans="1:12" ht="12.75">
      <c r="A419" s="96"/>
      <c r="B419" s="16"/>
      <c r="C419" s="10"/>
      <c r="D419" s="10"/>
      <c r="E419" s="10"/>
      <c r="F419" s="10"/>
      <c r="G419" s="10"/>
      <c r="H419" s="10"/>
      <c r="I419" s="10"/>
      <c r="J419" s="10"/>
      <c r="K419" s="10"/>
      <c r="L419" s="10"/>
    </row>
    <row r="420" spans="1:12" ht="12.75">
      <c r="A420" s="96"/>
      <c r="B420" s="16"/>
      <c r="C420" s="10"/>
      <c r="D420" s="10"/>
      <c r="E420" s="10"/>
      <c r="F420" s="10"/>
      <c r="G420" s="10"/>
      <c r="H420" s="10"/>
      <c r="I420" s="10"/>
      <c r="J420" s="10"/>
      <c r="K420" s="10"/>
      <c r="L420" s="10"/>
    </row>
    <row r="421" spans="1:12" ht="12.75">
      <c r="A421" s="96"/>
      <c r="B421" s="16"/>
      <c r="C421" s="10"/>
      <c r="D421" s="10"/>
      <c r="E421" s="10"/>
      <c r="F421" s="10"/>
      <c r="G421" s="10"/>
      <c r="H421" s="10"/>
      <c r="I421" s="10"/>
      <c r="J421" s="10"/>
      <c r="K421" s="10"/>
      <c r="L421" s="10"/>
    </row>
    <row r="422" spans="1:12" ht="12.75">
      <c r="A422" s="96"/>
      <c r="B422" s="16"/>
      <c r="C422" s="10"/>
      <c r="D422" s="10"/>
      <c r="E422" s="10"/>
      <c r="F422" s="10"/>
      <c r="G422" s="10"/>
      <c r="H422" s="10"/>
      <c r="I422" s="10"/>
      <c r="J422" s="10"/>
      <c r="K422" s="10"/>
      <c r="L422" s="10"/>
    </row>
    <row r="423" spans="1:12" ht="12.75">
      <c r="A423" s="96"/>
      <c r="B423" s="16"/>
      <c r="C423" s="10"/>
      <c r="D423" s="10"/>
      <c r="E423" s="10"/>
      <c r="F423" s="10"/>
      <c r="G423" s="10"/>
      <c r="H423" s="10"/>
      <c r="I423" s="10"/>
      <c r="J423" s="10"/>
      <c r="K423" s="10"/>
      <c r="L423" s="10"/>
    </row>
    <row r="424" spans="1:12" ht="12.75">
      <c r="A424" s="96"/>
      <c r="B424" s="16"/>
      <c r="C424" s="10"/>
      <c r="D424" s="10"/>
      <c r="E424" s="10"/>
      <c r="F424" s="10"/>
      <c r="G424" s="10"/>
      <c r="H424" s="10"/>
      <c r="I424" s="10"/>
      <c r="J424" s="10"/>
      <c r="K424" s="10"/>
      <c r="L424" s="10"/>
    </row>
    <row r="425" spans="1:12" ht="12.75">
      <c r="A425" s="96"/>
      <c r="B425" s="16"/>
      <c r="C425" s="10"/>
      <c r="D425" s="10"/>
      <c r="E425" s="10"/>
      <c r="F425" s="10"/>
      <c r="G425" s="10"/>
      <c r="H425" s="10"/>
      <c r="I425" s="10"/>
      <c r="J425" s="10"/>
      <c r="K425" s="10"/>
      <c r="L425" s="10"/>
    </row>
    <row r="426" spans="1:12" ht="12.75">
      <c r="A426" s="96"/>
      <c r="B426" s="16"/>
      <c r="C426" s="10"/>
      <c r="D426" s="10"/>
      <c r="E426" s="10"/>
      <c r="F426" s="10"/>
      <c r="G426" s="10"/>
      <c r="H426" s="10"/>
      <c r="I426" s="10"/>
      <c r="J426" s="10"/>
      <c r="K426" s="10"/>
      <c r="L426" s="10"/>
    </row>
    <row r="427" spans="1:12" ht="12.75">
      <c r="A427" s="96"/>
      <c r="B427" s="16"/>
      <c r="C427" s="10"/>
      <c r="D427" s="10"/>
      <c r="E427" s="10"/>
      <c r="F427" s="10"/>
      <c r="G427" s="10"/>
      <c r="H427" s="10"/>
      <c r="I427" s="10"/>
      <c r="J427" s="10"/>
      <c r="K427" s="10"/>
      <c r="L427" s="10"/>
    </row>
    <row r="428" spans="1:12" ht="12.75">
      <c r="A428" s="96"/>
      <c r="B428" s="16"/>
      <c r="C428" s="10"/>
      <c r="D428" s="10"/>
      <c r="E428" s="10"/>
      <c r="F428" s="10"/>
      <c r="G428" s="10"/>
      <c r="H428" s="10"/>
      <c r="I428" s="10"/>
      <c r="J428" s="10"/>
      <c r="K428" s="10"/>
      <c r="L428" s="10"/>
    </row>
    <row r="429" spans="1:12" ht="12.75">
      <c r="A429" s="96"/>
      <c r="B429" s="16"/>
      <c r="C429" s="10"/>
      <c r="D429" s="10"/>
      <c r="E429" s="10"/>
      <c r="F429" s="10"/>
      <c r="G429" s="10"/>
      <c r="H429" s="10"/>
      <c r="I429" s="10"/>
      <c r="J429" s="10"/>
      <c r="K429" s="10"/>
      <c r="L429" s="10"/>
    </row>
    <row r="430" spans="1:12" ht="12.75">
      <c r="A430" s="96"/>
      <c r="B430" s="16"/>
      <c r="C430" s="10"/>
      <c r="D430" s="10"/>
      <c r="E430" s="10"/>
      <c r="F430" s="10"/>
      <c r="G430" s="10"/>
      <c r="H430" s="10"/>
      <c r="I430" s="10"/>
      <c r="J430" s="10"/>
      <c r="K430" s="10"/>
      <c r="L430" s="10"/>
    </row>
    <row r="431" spans="1:12" ht="12.75">
      <c r="A431" s="96"/>
      <c r="B431" s="16"/>
      <c r="C431" s="10"/>
      <c r="D431" s="10"/>
      <c r="E431" s="10"/>
      <c r="F431" s="10"/>
      <c r="G431" s="10"/>
      <c r="H431" s="10"/>
      <c r="I431" s="10"/>
      <c r="J431" s="10"/>
      <c r="K431" s="10"/>
      <c r="L431" s="10"/>
    </row>
    <row r="432" spans="1:12" ht="12.75">
      <c r="A432" s="96"/>
      <c r="B432" s="16"/>
      <c r="C432" s="10"/>
      <c r="D432" s="10"/>
      <c r="E432" s="10"/>
      <c r="F432" s="10"/>
      <c r="G432" s="10"/>
      <c r="H432" s="10"/>
      <c r="I432" s="10"/>
      <c r="J432" s="10"/>
      <c r="K432" s="10"/>
      <c r="L432" s="10"/>
    </row>
    <row r="433" spans="1:12" ht="12.75">
      <c r="A433" s="96"/>
      <c r="B433" s="16"/>
      <c r="C433" s="10"/>
      <c r="D433" s="10"/>
      <c r="E433" s="10"/>
      <c r="F433" s="10"/>
      <c r="G433" s="10"/>
      <c r="H433" s="10"/>
      <c r="I433" s="10"/>
      <c r="J433" s="10"/>
      <c r="K433" s="10"/>
      <c r="L433" s="10"/>
    </row>
    <row r="434" spans="1:12" ht="12.75">
      <c r="A434" s="96"/>
      <c r="B434" s="16"/>
      <c r="C434" s="10"/>
      <c r="D434" s="10"/>
      <c r="E434" s="10"/>
      <c r="F434" s="10"/>
      <c r="G434" s="10"/>
      <c r="H434" s="10"/>
      <c r="I434" s="10"/>
      <c r="J434" s="10"/>
      <c r="K434" s="10"/>
      <c r="L434" s="10"/>
    </row>
    <row r="435" spans="1:12" ht="12.75">
      <c r="A435" s="96"/>
      <c r="B435" s="16"/>
      <c r="C435" s="10"/>
      <c r="D435" s="10"/>
      <c r="E435" s="10"/>
      <c r="F435" s="10"/>
      <c r="G435" s="10"/>
      <c r="H435" s="10"/>
      <c r="I435" s="10"/>
      <c r="J435" s="10"/>
      <c r="K435" s="10"/>
      <c r="L435" s="10"/>
    </row>
    <row r="436" spans="1:12" ht="12.75">
      <c r="A436" s="96"/>
      <c r="B436" s="16"/>
      <c r="C436" s="10"/>
      <c r="D436" s="10"/>
      <c r="E436" s="10"/>
      <c r="F436" s="10"/>
      <c r="G436" s="10"/>
      <c r="H436" s="10"/>
      <c r="I436" s="10"/>
      <c r="J436" s="10"/>
      <c r="K436" s="10"/>
      <c r="L436" s="10"/>
    </row>
    <row r="437" spans="1:12" ht="12.75">
      <c r="A437" s="96"/>
      <c r="B437" s="16"/>
      <c r="C437" s="10"/>
      <c r="D437" s="10"/>
      <c r="E437" s="10"/>
      <c r="F437" s="10"/>
      <c r="G437" s="10"/>
      <c r="H437" s="10"/>
      <c r="I437" s="10"/>
      <c r="J437" s="10"/>
      <c r="K437" s="10"/>
      <c r="L437" s="10"/>
    </row>
    <row r="438" spans="1:12" ht="12.75">
      <c r="A438" s="96"/>
      <c r="B438" s="16"/>
      <c r="C438" s="10"/>
      <c r="D438" s="10"/>
      <c r="E438" s="10"/>
      <c r="F438" s="10"/>
      <c r="G438" s="10"/>
      <c r="H438" s="10"/>
      <c r="I438" s="10"/>
      <c r="J438" s="10"/>
      <c r="K438" s="10"/>
      <c r="L438" s="10"/>
    </row>
    <row r="439" spans="1:12" ht="12.75">
      <c r="A439" s="96"/>
      <c r="B439" s="16"/>
      <c r="C439" s="10"/>
      <c r="D439" s="10"/>
      <c r="E439" s="10"/>
      <c r="F439" s="10"/>
      <c r="G439" s="10"/>
      <c r="H439" s="10"/>
      <c r="I439" s="10"/>
      <c r="J439" s="10"/>
      <c r="K439" s="10"/>
      <c r="L439" s="10"/>
    </row>
    <row r="440" spans="1:12" ht="12.75">
      <c r="A440" s="96"/>
      <c r="B440" s="16"/>
      <c r="C440" s="10"/>
      <c r="D440" s="10"/>
      <c r="E440" s="10"/>
      <c r="F440" s="10"/>
      <c r="G440" s="10"/>
      <c r="H440" s="10"/>
      <c r="I440" s="10"/>
      <c r="J440" s="10"/>
      <c r="K440" s="10"/>
      <c r="L440" s="10"/>
    </row>
    <row r="441" spans="1:12" ht="12.75">
      <c r="A441" s="96"/>
      <c r="B441" s="16"/>
      <c r="C441" s="10"/>
      <c r="D441" s="10"/>
      <c r="E441" s="10"/>
      <c r="F441" s="10"/>
      <c r="G441" s="10"/>
      <c r="H441" s="10"/>
      <c r="I441" s="10"/>
      <c r="J441" s="10"/>
      <c r="K441" s="10"/>
      <c r="L441" s="10"/>
    </row>
    <row r="442" spans="1:12" ht="12.75">
      <c r="A442" s="96"/>
      <c r="B442" s="16"/>
      <c r="C442" s="10"/>
      <c r="D442" s="10"/>
      <c r="E442" s="10"/>
      <c r="F442" s="10"/>
      <c r="G442" s="10"/>
      <c r="H442" s="10"/>
      <c r="I442" s="10"/>
      <c r="J442" s="10"/>
      <c r="K442" s="10"/>
      <c r="L442" s="10"/>
    </row>
    <row r="443" spans="1:12" ht="12.75">
      <c r="A443" s="96"/>
      <c r="B443" s="16"/>
      <c r="C443" s="10"/>
      <c r="D443" s="10"/>
      <c r="E443" s="10"/>
      <c r="F443" s="10"/>
      <c r="G443" s="10"/>
      <c r="H443" s="10"/>
      <c r="I443" s="10"/>
      <c r="J443" s="10"/>
      <c r="K443" s="10"/>
      <c r="L443" s="10"/>
    </row>
    <row r="444" spans="1:12" ht="12.75">
      <c r="A444" s="96"/>
      <c r="B444" s="16"/>
      <c r="C444" s="10"/>
      <c r="D444" s="10"/>
      <c r="E444" s="10"/>
      <c r="F444" s="10"/>
      <c r="G444" s="10"/>
      <c r="H444" s="10"/>
      <c r="I444" s="10"/>
      <c r="J444" s="10"/>
      <c r="K444" s="10"/>
      <c r="L444" s="10"/>
    </row>
    <row r="445" spans="1:12" ht="12.75">
      <c r="A445" s="96"/>
      <c r="B445" s="16"/>
      <c r="C445" s="10"/>
      <c r="D445" s="10"/>
      <c r="E445" s="10"/>
      <c r="F445" s="10"/>
      <c r="G445" s="10"/>
      <c r="H445" s="10"/>
      <c r="I445" s="10"/>
      <c r="J445" s="10"/>
      <c r="K445" s="10"/>
      <c r="L445" s="10"/>
    </row>
    <row r="446" spans="1:12" ht="12.75">
      <c r="A446" s="96"/>
      <c r="B446" s="16"/>
      <c r="C446" s="10"/>
      <c r="D446" s="10"/>
      <c r="E446" s="10"/>
      <c r="F446" s="10"/>
      <c r="G446" s="10"/>
      <c r="H446" s="10"/>
      <c r="I446" s="10"/>
      <c r="J446" s="10"/>
      <c r="K446" s="10"/>
      <c r="L446" s="10"/>
    </row>
    <row r="447" spans="1:12" ht="12.75">
      <c r="A447" s="96"/>
      <c r="B447" s="16"/>
      <c r="C447" s="10"/>
      <c r="D447" s="10"/>
      <c r="E447" s="10"/>
      <c r="F447" s="10"/>
      <c r="G447" s="10"/>
      <c r="H447" s="10"/>
      <c r="I447" s="10"/>
      <c r="J447" s="10"/>
      <c r="K447" s="10"/>
      <c r="L447" s="10"/>
    </row>
    <row r="448" spans="1:12" ht="12.75">
      <c r="A448" s="96"/>
      <c r="B448" s="16"/>
      <c r="C448" s="10"/>
      <c r="D448" s="10"/>
      <c r="E448" s="10"/>
      <c r="F448" s="10"/>
      <c r="G448" s="10"/>
      <c r="H448" s="10"/>
      <c r="I448" s="10"/>
      <c r="J448" s="10"/>
      <c r="K448" s="10"/>
      <c r="L448" s="10"/>
    </row>
    <row r="449" spans="1:3" ht="12.75">
      <c r="A449" s="96"/>
      <c r="B449" s="16"/>
      <c r="C449" s="10"/>
    </row>
    <row r="450" spans="1:2" ht="12.75">
      <c r="A450" s="96"/>
      <c r="B450" s="16"/>
    </row>
    <row r="451" spans="1:2" ht="12.75">
      <c r="A451" s="96"/>
      <c r="B451" s="16"/>
    </row>
    <row r="452" spans="1:2" ht="12.75">
      <c r="A452" s="96"/>
      <c r="B452" s="16"/>
    </row>
    <row r="453" spans="1:2" ht="12.75">
      <c r="A453" s="96"/>
      <c r="B453" s="16"/>
    </row>
    <row r="454" ht="12.75">
      <c r="B454" s="16"/>
    </row>
    <row r="455" ht="12.75">
      <c r="B455" s="16"/>
    </row>
    <row r="456" ht="12.75">
      <c r="B456" s="16"/>
    </row>
    <row r="457" ht="12.75">
      <c r="B457" s="16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8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Zadarski otoci</cp:lastModifiedBy>
  <cp:lastPrinted>2017-11-10T12:25:28Z</cp:lastPrinted>
  <dcterms:created xsi:type="dcterms:W3CDTF">2013-09-11T11:00:21Z</dcterms:created>
  <dcterms:modified xsi:type="dcterms:W3CDTF">2017-11-20T09:01:20Z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